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215" windowHeight="7425" activeTab="0"/>
  </bookViews>
  <sheets>
    <sheet name="ตารางที่5" sheetId="1" r:id="rId1"/>
  </sheets>
  <definedNames>
    <definedName name="_xlnm.Print_Area" localSheetId="0">'ตารางที่5'!$A$1:$E$22</definedName>
  </definedNames>
  <calcPr fullCalcOnLoad="1"/>
</workbook>
</file>

<file path=xl/sharedStrings.xml><?xml version="1.0" encoding="utf-8"?>
<sst xmlns="http://schemas.openxmlformats.org/spreadsheetml/2006/main" count="24" uniqueCount="17">
  <si>
    <t>ตารางที่ 5  จำนวนและร้อยละของผู้มีงานทำ  จำแนกตามสถานภาพการทำงานและเพศ</t>
  </si>
  <si>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</si>
  <si>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</si>
  <si>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</si>
  <si>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</si>
  <si>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</si>
  <si>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</si>
  <si>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</si>
  <si>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</si>
  <si>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</si>
  <si>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</si>
  <si>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</si>
  <si>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</si>
  <si>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</si>
  <si>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</si>
  <si>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ไตรมาสที่ 2 (เมษายน - มิถุนายน)  2563</t>
  </si>
  <si>
    <t>ไตรมาสที่ 2/2563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</si>
</sst>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#\-\ "/>
    <numFmt numFmtId="165" formatCode="0.0"/>
    <numFmt numFmtId="166" formatCode="_-* #,##0_-;\-* #,##0_-;_-* &quot;-&quot;??_-;_-@_-"/>
    <numFmt numFmtId="167" formatCode="#,###\-"/>
  </numFmts>
  <fonts count="44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sz val="12.5"/>
      <name val="TH SarabunPSK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27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27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center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65" fontId="5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166" fontId="3" fillId="0" borderId="0" xfId="36" applyNumberFormat="1" applyFont="1" applyAlignment="1">
      <alignment vertical="center"/>
    </xf>
    <xf numFmtId="166" fontId="7" fillId="0" borderId="0" xfId="36" applyNumberFormat="1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7" fillId="0" borderId="1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67" fontId="10" fillId="0" borderId="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165" fontId="3" fillId="0" borderId="10" xfId="0" applyNumberFormat="1" applyFont="1" applyBorder="1" applyAlignment="1">
      <alignment horizontal="right" vertical="center"/>
    </xf>
    <xf numFmtId="164" fontId="3" fillId="0" borderId="10" xfId="36" applyNumberFormat="1" applyFont="1" applyBorder="1" applyAlignment="1">
      <alignment horizontal="right" vertical="center"/>
    </xf>
    <xf numFmtId="0" fontId="2" fillId="11" borderId="0" xfId="0" applyFont="1" applyFill="1" applyAlignment="1">
      <alignment horizontal="center"/>
    </xf>
    <xf numFmtId="0" fontId="4" fillId="11" borderId="0" xfId="0" applyFont="1" applyFill="1" applyAlignment="1">
      <alignment horizontal="right" vertical="top"/>
    </xf>
    <xf numFmtId="0" fontId="5" fillId="11" borderId="0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right" vertical="center"/>
    </xf>
    <xf numFmtId="0" fontId="2" fillId="11" borderId="0" xfId="0" applyFont="1" applyFill="1" applyBorder="1" applyAlignment="1">
      <alignment/>
    </xf>
    <xf numFmtId="0" fontId="2" fillId="0" borderId="0" xfId="0" applyFont="1" applyFill="1" applyAlignment="1">
      <alignment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J27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30.75" customHeight="1"/>
  <cols>
    <col min="1" max="1" width="29.421875" style="12" customWidth="1"/>
    <col min="2" max="2" width="17.140625" style="12" customWidth="1"/>
    <col min="3" max="3" width="18.140625" style="12" customWidth="1"/>
    <col min="4" max="4" width="19.421875" style="12" customWidth="1"/>
    <col min="5" max="5" width="6.140625" style="12" customWidth="1"/>
    <col min="6" max="16384" width="9.140625" style="12" customWidth="1"/>
  </cols>
  <sheetData>
    <row r="1" spans="1:4" s="1" customFormat="1" ht="30.75" customHeight="1">
      <c r="A1" s="1" t="s">
        <v>0</v>
      </c>
      <c r="B1" s="2"/>
      <c r="C1" s="2"/>
      <c r="D1" s="2"/>
    </row>
    <row r="2" spans="1:5" s="1" customFormat="1" ht="17.25" customHeight="1">
      <c r="A2" s="30"/>
      <c r="B2" s="30"/>
      <c r="C2" s="30"/>
      <c r="D2" s="30"/>
      <c r="E2" s="31" t="s">
        <v>16</v>
      </c>
    </row>
    <row r="3" spans="1:5" s="35" customFormat="1" ht="30.75" customHeight="1">
      <c r="A3" s="32" t="s">
        <v>1</v>
      </c>
      <c r="B3" s="33" t="s">
        <v>2</v>
      </c>
      <c r="C3" s="33" t="s">
        <v>3</v>
      </c>
      <c r="D3" s="33" t="s">
        <v>4</v>
      </c>
      <c r="E3" s="34"/>
    </row>
    <row r="4" spans="1:4" s="1" customFormat="1" ht="30.75" customHeight="1">
      <c r="A4" s="3"/>
      <c r="B4" s="24"/>
      <c r="C4" s="25" t="s">
        <v>5</v>
      </c>
      <c r="D4" s="24"/>
    </row>
    <row r="5" spans="1:6" s="8" customFormat="1" ht="24.75" customHeight="1">
      <c r="A5" s="4" t="s">
        <v>6</v>
      </c>
      <c r="B5" s="5">
        <v>375480.35</v>
      </c>
      <c r="C5" s="5">
        <v>195491.51</v>
      </c>
      <c r="D5" s="5">
        <v>179988.84</v>
      </c>
      <c r="E5" s="6"/>
      <c r="F5" s="7"/>
    </row>
    <row r="6" spans="1:6" s="11" customFormat="1" ht="24.75" customHeight="1">
      <c r="A6" s="9" t="s">
        <v>7</v>
      </c>
      <c r="B6" s="10">
        <v>20003.41</v>
      </c>
      <c r="C6" s="10">
        <v>13249</v>
      </c>
      <c r="D6" s="10">
        <v>6754.41</v>
      </c>
      <c r="E6" s="6"/>
      <c r="F6" s="7"/>
    </row>
    <row r="7" spans="1:6" s="11" customFormat="1" ht="24.75" customHeight="1">
      <c r="A7" s="9" t="s">
        <v>8</v>
      </c>
      <c r="B7" s="10">
        <v>30650.26</v>
      </c>
      <c r="C7" s="10">
        <v>11808.55</v>
      </c>
      <c r="D7" s="10">
        <v>18841.71</v>
      </c>
      <c r="E7" s="6"/>
      <c r="F7" s="7"/>
    </row>
    <row r="8" spans="1:6" s="11" customFormat="1" ht="24.75" customHeight="1">
      <c r="A8" s="9" t="s">
        <v>9</v>
      </c>
      <c r="B8" s="10">
        <v>132638.25</v>
      </c>
      <c r="C8" s="10">
        <v>74461.04</v>
      </c>
      <c r="D8" s="10">
        <v>58177.21</v>
      </c>
      <c r="E8" s="6"/>
      <c r="F8" s="7"/>
    </row>
    <row r="9" spans="1:6" s="11" customFormat="1" ht="24.75" customHeight="1">
      <c r="A9" s="9" t="s">
        <v>10</v>
      </c>
      <c r="B9" s="10">
        <v>107828.75</v>
      </c>
      <c r="C9" s="10">
        <v>65096.59</v>
      </c>
      <c r="D9" s="10">
        <v>42732.16</v>
      </c>
      <c r="E9" s="6"/>
      <c r="F9" s="7"/>
    </row>
    <row r="10" spans="1:6" ht="24.75" customHeight="1">
      <c r="A10" s="9" t="s">
        <v>11</v>
      </c>
      <c r="B10" s="10">
        <v>84359.67</v>
      </c>
      <c r="C10" s="10">
        <v>30876.32</v>
      </c>
      <c r="D10" s="10">
        <v>53483.36</v>
      </c>
      <c r="E10" s="6"/>
      <c r="F10" s="7"/>
    </row>
    <row r="11" spans="1:4" ht="24.75" customHeight="1">
      <c r="A11" s="13" t="s">
        <v>12</v>
      </c>
      <c r="B11" s="10">
        <v>146.32</v>
      </c>
      <c r="C11" s="10">
        <v>146.32</v>
      </c>
      <c r="D11" s="26">
        <v>0</v>
      </c>
    </row>
    <row r="12" spans="1:10" ht="24.75" customHeight="1">
      <c r="A12" s="2"/>
      <c r="B12" s="14"/>
      <c r="C12" s="15" t="s">
        <v>13</v>
      </c>
      <c r="D12" s="14"/>
      <c r="I12" s="1"/>
      <c r="J12" s="1"/>
    </row>
    <row r="13" spans="1:4" s="8" customFormat="1" ht="24.75" customHeight="1">
      <c r="A13" s="4" t="s">
        <v>6</v>
      </c>
      <c r="B13" s="16">
        <f>SUM(B14:B19)</f>
        <v>100.03896608704024</v>
      </c>
      <c r="C13" s="16">
        <v>100</v>
      </c>
      <c r="D13" s="16">
        <f>SUM(D14:D19)</f>
        <v>100.00000555590002</v>
      </c>
    </row>
    <row r="14" spans="1:4" s="11" customFormat="1" ht="24.75" customHeight="1">
      <c r="A14" s="9" t="s">
        <v>7</v>
      </c>
      <c r="B14" s="17">
        <f aca="true" t="shared" si="0" ref="B14:D19">B6*100/B$5</f>
        <v>5.327418598603097</v>
      </c>
      <c r="C14" s="17">
        <f t="shared" si="0"/>
        <v>6.77727641471489</v>
      </c>
      <c r="D14" s="17">
        <f t="shared" si="0"/>
        <v>3.7526826663253123</v>
      </c>
    </row>
    <row r="15" spans="1:4" s="11" customFormat="1" ht="24.75" customHeight="1">
      <c r="A15" s="9" t="s">
        <v>8</v>
      </c>
      <c r="B15" s="17">
        <f t="shared" si="0"/>
        <v>8.162946476426796</v>
      </c>
      <c r="C15" s="17">
        <f t="shared" si="0"/>
        <v>6.040441347043664</v>
      </c>
      <c r="D15" s="17">
        <f t="shared" si="0"/>
        <v>10.468265699140014</v>
      </c>
    </row>
    <row r="16" spans="1:4" s="11" customFormat="1" ht="24.75" customHeight="1">
      <c r="A16" s="9" t="s">
        <v>9</v>
      </c>
      <c r="B16" s="17">
        <f t="shared" si="0"/>
        <v>35.32495109264706</v>
      </c>
      <c r="C16" s="17">
        <f t="shared" si="0"/>
        <v>38.08914259243278</v>
      </c>
      <c r="D16" s="17">
        <f t="shared" si="0"/>
        <v>32.32267622814837</v>
      </c>
    </row>
    <row r="17" spans="1:4" s="11" customFormat="1" ht="24.75" customHeight="1">
      <c r="A17" s="9" t="s">
        <v>10</v>
      </c>
      <c r="B17" s="17">
        <f t="shared" si="0"/>
        <v>28.717548068760458</v>
      </c>
      <c r="C17" s="17">
        <f t="shared" si="0"/>
        <v>33.29893456754209</v>
      </c>
      <c r="D17" s="17">
        <f t="shared" si="0"/>
        <v>23.74156086566256</v>
      </c>
    </row>
    <row r="18" spans="1:4" ht="24.75" customHeight="1">
      <c r="A18" s="9" t="s">
        <v>11</v>
      </c>
      <c r="B18" s="17">
        <f t="shared" si="0"/>
        <v>22.467133100307382</v>
      </c>
      <c r="C18" s="17">
        <f t="shared" si="0"/>
        <v>15.794199962954913</v>
      </c>
      <c r="D18" s="17">
        <f t="shared" si="0"/>
        <v>29.714820096623768</v>
      </c>
    </row>
    <row r="19" spans="1:5" ht="24.75" customHeight="1" thickBot="1">
      <c r="A19" s="27" t="s">
        <v>12</v>
      </c>
      <c r="B19" s="28">
        <f t="shared" si="0"/>
        <v>0.03896875029545488</v>
      </c>
      <c r="C19" s="28">
        <f t="shared" si="0"/>
        <v>0.07484724016915108</v>
      </c>
      <c r="D19" s="29">
        <f t="shared" si="0"/>
        <v>0</v>
      </c>
      <c r="E19" s="23"/>
    </row>
    <row r="20" spans="1:5" ht="24.75" customHeight="1">
      <c r="A20" s="13"/>
      <c r="B20" s="17"/>
      <c r="C20" s="17"/>
      <c r="D20" s="17"/>
      <c r="E20" s="18"/>
    </row>
    <row r="21" spans="1:4" ht="30.75" customHeight="1">
      <c r="A21" s="21" t="s">
        <v>15</v>
      </c>
      <c r="B21" s="19"/>
      <c r="C21" s="19"/>
      <c r="D21" s="19"/>
    </row>
    <row r="22" spans="1:4" ht="30.75" customHeight="1">
      <c r="A22" s="22" t="s">
        <v>14</v>
      </c>
      <c r="B22" s="20"/>
      <c r="C22" s="20"/>
      <c r="D22" s="20"/>
    </row>
    <row r="23" spans="2:4" ht="30.75" customHeight="1">
      <c r="B23" s="20"/>
      <c r="C23" s="20"/>
      <c r="D23" s="20"/>
    </row>
    <row r="24" spans="2:4" ht="30.75" customHeight="1">
      <c r="B24" s="20"/>
      <c r="C24" s="20"/>
      <c r="D24" s="20"/>
    </row>
    <row r="25" spans="2:4" ht="30.75" customHeight="1">
      <c r="B25" s="20"/>
      <c r="C25" s="20"/>
      <c r="D25" s="20"/>
    </row>
    <row r="26" spans="2:4" ht="30.75" customHeight="1">
      <c r="B26" s="20"/>
      <c r="C26" s="20"/>
      <c r="D26" s="20"/>
    </row>
    <row r="27" spans="2:4" ht="30.75" customHeight="1">
      <c r="B27" s="20"/>
      <c r="C27" s="20"/>
      <c r="D27" s="20"/>
    </row>
  </sheetData>
  <sheetProtection/>
  <printOptions/>
  <pageMargins left="0.7874015748031497" right="0.4724409448818898" top="0.984251968503937" bottom="0.7874015748031497" header="0.5118110236220472" footer="0.5118110236220472"/>
  <pageSetup firstPageNumber="7" useFirstPageNumber="1" horizontalDpi="300" verticalDpi="300" orientation="portrait" paperSize="9" r:id="rId1"/>
  <headerFooter alignWithMargins="0">
    <oddHeader>&amp;L&amp;"TH SarabunPSK,ตัวหนา"&amp;18 32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2019-02-13T02:16:06Z</cp:lastPrinted>
  <dcterms:created xsi:type="dcterms:W3CDTF">2019-02-13T02:15:36Z</dcterms:created>
  <dcterms:modified xsi:type="dcterms:W3CDTF">2020-08-18T09:25:32Z</dcterms:modified>
  <cp:category/>
  <cp:version/>
  <cp:contentType/>
  <cp:contentStatus/>
</cp:coreProperties>
</file>