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so\Desktop\สรง.ไตรมาส3_63\รายงานสรง.ไตรมาส3_63\ตารางสถิติ\"/>
    </mc:Choice>
  </mc:AlternateContent>
  <bookViews>
    <workbookView xWindow="240" yWindow="120" windowWidth="19440" windowHeight="7500"/>
  </bookViews>
  <sheets>
    <sheet name="ตร6" sheetId="1" r:id="rId1"/>
  </sheets>
  <definedNames>
    <definedName name="_xlnm.Print_Area" localSheetId="0">ตร6!$A$1:$D$20</definedName>
  </definedNames>
  <calcPr calcId="162913"/>
</workbook>
</file>

<file path=xl/calcChain.xml><?xml version="1.0" encoding="utf-8"?>
<calcChain xmlns="http://schemas.openxmlformats.org/spreadsheetml/2006/main">
  <c r="C18" i="1" l="1"/>
  <c r="D18" i="1"/>
  <c r="C17" i="1"/>
  <c r="C16" i="1"/>
  <c r="D16" i="1"/>
  <c r="C15" i="1"/>
  <c r="D15" i="1"/>
  <c r="C14" i="1"/>
  <c r="D14" i="1"/>
  <c r="B18" i="1"/>
  <c r="B17" i="1"/>
  <c r="B16" i="1"/>
  <c r="B15" i="1"/>
  <c r="B14" i="1"/>
  <c r="E5" i="1" l="1"/>
</calcChain>
</file>

<file path=xl/sharedStrings.xml><?xml version="1.0" encoding="utf-8"?>
<sst xmlns="http://schemas.openxmlformats.org/spreadsheetml/2006/main" count="28" uniqueCount="16">
  <si>
    <t>6.  การรวมกลุ่ม</t>
  </si>
  <si>
    <t>5.  ช่วยธุรกิจครัวเรือน</t>
  </si>
  <si>
    <t>4.  ทำงานส่วนตัว</t>
  </si>
  <si>
    <t>3.  ลูกจ้างเอกชน</t>
  </si>
  <si>
    <t>2.  ลูกจ้างรัฐบาล</t>
  </si>
  <si>
    <t>1.  นายจ้าง</t>
  </si>
  <si>
    <t>ยอดรวม</t>
  </si>
  <si>
    <t>ร้อยละ</t>
  </si>
  <si>
    <t xml:space="preserve"> จำนวน</t>
  </si>
  <si>
    <t>หญิง</t>
  </si>
  <si>
    <t>ชาย</t>
  </si>
  <si>
    <t>รวม</t>
  </si>
  <si>
    <t>สถานภาพการทำงาน</t>
  </si>
  <si>
    <t>ตารางที่ 6 จำนวนและร้อยละของผู้มีงานทำ จำแนกตามสถานภาพการทำงาน และเพศ</t>
  </si>
  <si>
    <t>-</t>
  </si>
  <si>
    <t>การสำรวจภาวะการทำงานของประชากร จังหวัดพิจิตร ไตรมาสที่ 3 พ.ศ. 2563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</si>
</sst>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87" formatCode="0.0"/>
    <numFmt numFmtId="188" formatCode="_-* #,##0_-;\-* #,##0_-;_-* &quot;-&quot;??_-;_-@_-"/>
    <numFmt numFmtId="189" formatCode="0.0_ ;\-0.0\ "/>
  </numFmts>
  <fonts count="10" x14ac:knownFonts="1">
    <font>
      <sz val="14"/>
      <name val="Cordia New"/>
      <charset val="222"/>
    </font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sz val="16"/>
      <name val="TH SarabunPSK"/>
      <family val="2"/>
    </font>
    <font>
      <sz val="16"/>
      <color indexed="9"/>
      <name val="TH SarabunPSK"/>
      <family val="2"/>
    </font>
    <font>
      <sz val="14"/>
      <name val="Cordia New"/>
      <family val="2"/>
    </font>
    <font>
      <b/>
      <sz val="16"/>
      <name val="TH SarabunPSK"/>
      <family val="2"/>
    </font>
    <font>
      <b/>
      <sz val="16"/>
      <color indexed="9"/>
      <name val="TH SarabunPSK"/>
      <family val="2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2" fillId="0" borderId="0"/>
    <xf numFmtId="0" fontId="1" fillId="0" borderId="0"/>
    <xf numFmtId="0" fontId="5" fillId="0" borderId="0"/>
    <xf numFmtId="9" fontId="5" fillId="0" borderId="0" applyFont="0" applyFill="0" applyBorder="0" applyAlignment="0" applyProtection="0"/>
  </cellStyleXfs>
  <cellXfs count="30">
    <xf numFmtId="0" fontId="0" fillId="0" borderId="0" xfId="0"/>
    <xf numFmtId="0" fontId="3" fillId="0" borderId="0" xfId="0" applyFont="1" applyFill="1"/>
    <xf numFmtId="0" fontId="4" fillId="0" borderId="0" xfId="0" applyFont="1" applyFill="1"/>
    <xf numFmtId="0" fontId="3" fillId="0" borderId="0" xfId="0" applyFont="1" applyFill="1" applyAlignment="1">
      <alignment horizontal="left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3" fillId="0" borderId="0" xfId="0" applyFont="1" applyFill="1" applyBorder="1"/>
    <xf numFmtId="188" fontId="7" fillId="0" borderId="0" xfId="0" applyNumberFormat="1" applyFont="1" applyFill="1" applyAlignment="1">
      <alignment vertical="center"/>
    </xf>
    <xf numFmtId="0" fontId="6" fillId="0" borderId="0" xfId="0" applyFont="1" applyFill="1"/>
    <xf numFmtId="0" fontId="7" fillId="0" borderId="0" xfId="0" applyFont="1" applyFill="1"/>
    <xf numFmtId="0" fontId="6" fillId="0" borderId="2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right"/>
    </xf>
    <xf numFmtId="3" fontId="8" fillId="0" borderId="0" xfId="0" applyNumberFormat="1" applyFont="1" applyFill="1" applyAlignment="1">
      <alignment horizontal="right"/>
    </xf>
    <xf numFmtId="3" fontId="6" fillId="0" borderId="0" xfId="0" applyNumberFormat="1" applyFont="1" applyFill="1" applyAlignment="1">
      <alignment horizontal="right"/>
    </xf>
    <xf numFmtId="3" fontId="3" fillId="0" borderId="0" xfId="0" applyNumberFormat="1" applyFont="1" applyFill="1" applyAlignment="1">
      <alignment horizontal="right"/>
    </xf>
    <xf numFmtId="0" fontId="3" fillId="0" borderId="0" xfId="0" applyFont="1" applyFill="1" applyAlignment="1">
      <alignment horizontal="right"/>
    </xf>
    <xf numFmtId="188" fontId="6" fillId="0" borderId="0" xfId="1" applyNumberFormat="1" applyFont="1" applyFill="1" applyAlignment="1">
      <alignment vertical="center"/>
    </xf>
    <xf numFmtId="188" fontId="3" fillId="0" borderId="0" xfId="1" applyNumberFormat="1" applyFont="1" applyFill="1" applyAlignment="1">
      <alignment vertical="center"/>
    </xf>
    <xf numFmtId="188" fontId="3" fillId="0" borderId="0" xfId="1" applyNumberFormat="1" applyFont="1" applyFill="1"/>
    <xf numFmtId="187" fontId="6" fillId="0" borderId="0" xfId="1" applyNumberFormat="1" applyFont="1" applyFill="1" applyBorder="1" applyAlignment="1">
      <alignment horizontal="right"/>
    </xf>
    <xf numFmtId="187" fontId="3" fillId="0" borderId="0" xfId="1" applyNumberFormat="1" applyFont="1" applyFill="1" applyBorder="1" applyAlignment="1">
      <alignment horizontal="right" wrapText="1"/>
    </xf>
    <xf numFmtId="189" fontId="3" fillId="0" borderId="1" xfId="1" applyNumberFormat="1" applyFont="1" applyFill="1" applyBorder="1" applyAlignment="1">
      <alignment horizontal="right" wrapText="1"/>
    </xf>
    <xf numFmtId="0" fontId="6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</cellXfs>
  <cellStyles count="8">
    <cellStyle name="Comma 2" xfId="3"/>
    <cellStyle name="Normal 2" xfId="4"/>
    <cellStyle name="Normal 3" xfId="5"/>
    <cellStyle name="เครื่องหมายจุลภาค 2" xfId="2"/>
    <cellStyle name="จุลภาค" xfId="1" builtinId="3"/>
    <cellStyle name="ปกติ" xfId="0" builtinId="0"/>
    <cellStyle name="ปกติ 2" xfId="6"/>
    <cellStyle name="เปอร์เซ็นต์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H20"/>
  <sheetViews>
    <sheetView tabSelected="1" view="pageBreakPreview" zoomScale="60" zoomScaleNormal="100" workbookViewId="0">
      <selection activeCell="L16" sqref="L16"/>
    </sheetView>
  </sheetViews>
  <sheetFormatPr defaultRowHeight="30.75" customHeight="1" x14ac:dyDescent="0.55000000000000004"/>
  <cols>
    <col min="1" max="1" width="38.42578125" style="1" customWidth="1"/>
    <col min="2" max="4" width="16.28515625" style="1" customWidth="1"/>
    <col min="5" max="5" width="10.42578125" style="2" bestFit="1" customWidth="1"/>
    <col min="6" max="8" width="14" style="1" bestFit="1" customWidth="1"/>
    <col min="9" max="16384" width="9.140625" style="1"/>
  </cols>
  <sheetData>
    <row r="1" spans="1:8" s="11" customFormat="1" ht="30.75" customHeight="1" x14ac:dyDescent="0.55000000000000004">
      <c r="A1" s="6" t="s">
        <v>13</v>
      </c>
      <c r="B1" s="1"/>
      <c r="C1" s="1"/>
      <c r="D1" s="1"/>
      <c r="E1" s="12"/>
    </row>
    <row r="2" spans="1:8" s="11" customFormat="1" ht="18.75" customHeight="1" x14ac:dyDescent="0.55000000000000004">
      <c r="A2" s="6"/>
      <c r="B2" s="1"/>
      <c r="C2" s="1"/>
      <c r="D2" s="1"/>
      <c r="E2" s="12"/>
    </row>
    <row r="3" spans="1:8" s="11" customFormat="1" ht="26.1" customHeight="1" x14ac:dyDescent="0.55000000000000004">
      <c r="A3" s="13" t="s">
        <v>12</v>
      </c>
      <c r="B3" s="17" t="s">
        <v>11</v>
      </c>
      <c r="C3" s="17" t="s">
        <v>10</v>
      </c>
      <c r="D3" s="17" t="s">
        <v>9</v>
      </c>
      <c r="E3" s="12"/>
    </row>
    <row r="4" spans="1:8" s="11" customFormat="1" ht="26.1" customHeight="1" x14ac:dyDescent="0.55000000000000004">
      <c r="A4" s="8"/>
      <c r="B4" s="28" t="s">
        <v>8</v>
      </c>
      <c r="C4" s="28"/>
      <c r="D4" s="28"/>
      <c r="E4" s="12"/>
    </row>
    <row r="5" spans="1:8" s="6" customFormat="1" ht="26.1" customHeight="1" x14ac:dyDescent="0.55000000000000004">
      <c r="A5" s="8" t="s">
        <v>6</v>
      </c>
      <c r="B5" s="19">
        <v>290985.43</v>
      </c>
      <c r="C5" s="19">
        <v>156048</v>
      </c>
      <c r="D5" s="19">
        <v>134937.42000000001</v>
      </c>
      <c r="E5" s="10">
        <f>SUM(B6:B11)</f>
        <v>290985.42000000004</v>
      </c>
      <c r="F5" s="22"/>
      <c r="G5" s="22"/>
      <c r="H5" s="22"/>
    </row>
    <row r="6" spans="1:8" s="4" customFormat="1" ht="26.1" customHeight="1" x14ac:dyDescent="0.55000000000000004">
      <c r="A6" s="14" t="s">
        <v>5</v>
      </c>
      <c r="B6" s="20">
        <v>3852.06</v>
      </c>
      <c r="C6" s="20">
        <v>2804.44</v>
      </c>
      <c r="D6" s="20">
        <v>1047.6300000000001</v>
      </c>
      <c r="E6" s="10"/>
      <c r="F6" s="23"/>
      <c r="G6" s="23"/>
      <c r="H6" s="23"/>
    </row>
    <row r="7" spans="1:8" s="4" customFormat="1" ht="26.1" customHeight="1" x14ac:dyDescent="0.55000000000000004">
      <c r="A7" s="14" t="s">
        <v>4</v>
      </c>
      <c r="B7" s="20">
        <v>36958.67</v>
      </c>
      <c r="C7" s="20">
        <v>15780.3</v>
      </c>
      <c r="D7" s="20">
        <v>21178.38</v>
      </c>
      <c r="F7" s="23"/>
      <c r="G7" s="23"/>
      <c r="H7" s="23"/>
    </row>
    <row r="8" spans="1:8" s="4" customFormat="1" ht="26.1" customHeight="1" x14ac:dyDescent="0.55000000000000004">
      <c r="A8" s="14" t="s">
        <v>3</v>
      </c>
      <c r="B8" s="20">
        <v>56458.080000000002</v>
      </c>
      <c r="C8" s="20">
        <v>33794.89</v>
      </c>
      <c r="D8" s="20">
        <v>22663.19</v>
      </c>
      <c r="F8" s="23"/>
      <c r="G8" s="23"/>
      <c r="H8" s="23"/>
    </row>
    <row r="9" spans="1:8" s="4" customFormat="1" ht="26.1" customHeight="1" x14ac:dyDescent="0.55000000000000004">
      <c r="A9" s="14" t="s">
        <v>2</v>
      </c>
      <c r="B9" s="20">
        <v>126308.52</v>
      </c>
      <c r="C9" s="20">
        <v>78330.990000000005</v>
      </c>
      <c r="D9" s="20">
        <v>47977.52</v>
      </c>
      <c r="F9" s="23"/>
      <c r="G9" s="23"/>
      <c r="H9" s="23"/>
    </row>
    <row r="10" spans="1:8" ht="26.1" customHeight="1" x14ac:dyDescent="0.55000000000000004">
      <c r="A10" s="14" t="s">
        <v>1</v>
      </c>
      <c r="B10" s="20">
        <v>67408.09</v>
      </c>
      <c r="C10" s="20">
        <v>25337.39</v>
      </c>
      <c r="D10" s="20">
        <v>42070.7</v>
      </c>
      <c r="E10" s="1"/>
      <c r="F10" s="24"/>
      <c r="G10" s="24"/>
      <c r="H10" s="24"/>
    </row>
    <row r="11" spans="1:8" ht="26.1" customHeight="1" x14ac:dyDescent="0.55000000000000004">
      <c r="A11" s="14" t="s">
        <v>0</v>
      </c>
      <c r="B11" s="21" t="s">
        <v>14</v>
      </c>
      <c r="C11" s="18" t="s">
        <v>14</v>
      </c>
      <c r="D11" s="18" t="s">
        <v>14</v>
      </c>
      <c r="E11" s="1"/>
      <c r="F11" s="24"/>
      <c r="G11" s="24"/>
      <c r="H11" s="24"/>
    </row>
    <row r="12" spans="1:8" ht="26.1" customHeight="1" x14ac:dyDescent="0.55000000000000004">
      <c r="A12" s="9"/>
      <c r="B12" s="29" t="s">
        <v>7</v>
      </c>
      <c r="C12" s="29"/>
      <c r="D12" s="29"/>
    </row>
    <row r="13" spans="1:8" s="6" customFormat="1" ht="26.1" customHeight="1" x14ac:dyDescent="0.55000000000000004">
      <c r="A13" s="16" t="s">
        <v>6</v>
      </c>
      <c r="B13" s="25">
        <v>100</v>
      </c>
      <c r="C13" s="25">
        <v>100</v>
      </c>
      <c r="D13" s="25">
        <v>100</v>
      </c>
      <c r="E13" s="7"/>
    </row>
    <row r="14" spans="1:8" s="4" customFormat="1" ht="26.1" customHeight="1" x14ac:dyDescent="0.55000000000000004">
      <c r="A14" s="14" t="s">
        <v>5</v>
      </c>
      <c r="B14" s="26">
        <f>B6*100/B5</f>
        <v>1.3237982396575665</v>
      </c>
      <c r="C14" s="26">
        <f t="shared" ref="C14:D14" si="0">C6*100/C5</f>
        <v>1.7971649748795242</v>
      </c>
      <c r="D14" s="26">
        <f t="shared" si="0"/>
        <v>0.77638211846647143</v>
      </c>
      <c r="E14" s="5"/>
    </row>
    <row r="15" spans="1:8" s="4" customFormat="1" ht="26.1" customHeight="1" x14ac:dyDescent="0.55000000000000004">
      <c r="A15" s="14" t="s">
        <v>4</v>
      </c>
      <c r="B15" s="26">
        <f>B7*100/B5</f>
        <v>12.701209816587724</v>
      </c>
      <c r="C15" s="26">
        <f t="shared" ref="C15:D15" si="1">C7*100/C5</f>
        <v>10.112465395262996</v>
      </c>
      <c r="D15" s="26">
        <f t="shared" si="1"/>
        <v>15.694964376820009</v>
      </c>
      <c r="E15" s="5"/>
    </row>
    <row r="16" spans="1:8" s="4" customFormat="1" ht="26.1" customHeight="1" x14ac:dyDescent="0.55000000000000004">
      <c r="A16" s="14" t="s">
        <v>3</v>
      </c>
      <c r="B16" s="26">
        <f>B8*100/B5</f>
        <v>19.402373514027833</v>
      </c>
      <c r="C16" s="26">
        <f t="shared" ref="C16:D16" si="2">C8*100/C5</f>
        <v>21.656727417204962</v>
      </c>
      <c r="D16" s="26">
        <f t="shared" si="2"/>
        <v>16.79533371840072</v>
      </c>
      <c r="E16" s="5"/>
    </row>
    <row r="17" spans="1:5" s="4" customFormat="1" ht="26.1" customHeight="1" x14ac:dyDescent="0.55000000000000004">
      <c r="A17" s="14" t="s">
        <v>2</v>
      </c>
      <c r="B17" s="26">
        <f>B9*100/B5</f>
        <v>43.407163032183433</v>
      </c>
      <c r="C17" s="26">
        <f t="shared" ref="C17" si="3">C9*100/C5</f>
        <v>50.196727929867741</v>
      </c>
      <c r="D17" s="26">
        <v>35.5</v>
      </c>
      <c r="E17" s="5"/>
    </row>
    <row r="18" spans="1:5" ht="26.1" customHeight="1" x14ac:dyDescent="0.55000000000000004">
      <c r="A18" s="14" t="s">
        <v>1</v>
      </c>
      <c r="B18" s="26">
        <f>B10*100/B5</f>
        <v>23.165451960945262</v>
      </c>
      <c r="C18" s="26">
        <f t="shared" ref="C18:D18" si="4">C10*100/C5</f>
        <v>16.236920691069415</v>
      </c>
      <c r="D18" s="26">
        <f t="shared" si="4"/>
        <v>31.177934186084183</v>
      </c>
    </row>
    <row r="19" spans="1:5" ht="26.1" customHeight="1" x14ac:dyDescent="0.55000000000000004">
      <c r="A19" s="15" t="s">
        <v>0</v>
      </c>
      <c r="B19" s="27" t="s">
        <v>14</v>
      </c>
      <c r="C19" s="27" t="s">
        <v>14</v>
      </c>
      <c r="D19" s="27" t="s">
        <v>14</v>
      </c>
    </row>
    <row r="20" spans="1:5" ht="24" customHeight="1" x14ac:dyDescent="0.55000000000000004">
      <c r="A20" s="3" t="s">
        <v>15</v>
      </c>
    </row>
  </sheetData>
  <mergeCells count="2">
    <mergeCell ref="B4:D4"/>
    <mergeCell ref="B12:D12"/>
  </mergeCells>
  <printOptions horizontalCentered="1"/>
  <pageMargins left="0.62992125984251968" right="0.59055118110236227" top="0.9055118110236221" bottom="0.98425196850393704" header="0.51181102362204722" footer="0.51181102362204722"/>
  <pageSetup paperSize="9" orientation="portrait" verticalDpi="300" r:id="rId1"/>
  <headerFooter alignWithMargins="0">
    <oddHeader>&amp;C&amp;"TH SarabunPSK,ธรรมดา"&amp;16 28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ตร6</vt:lpstr>
      <vt:lpstr>ตร6!Print_Area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bumbim123</dc:creator>
  <cp:lastModifiedBy>nso</cp:lastModifiedBy>
  <cp:lastPrinted>2020-11-29T07:45:19Z</cp:lastPrinted>
  <dcterms:created xsi:type="dcterms:W3CDTF">2017-03-06T02:15:51Z</dcterms:created>
  <dcterms:modified xsi:type="dcterms:W3CDTF">2020-11-29T07:45:28Z</dcterms:modified>
</cp:coreProperties>
</file>