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q4\"/>
    </mc:Choice>
  </mc:AlternateContent>
  <xr:revisionPtr revIDLastSave="0" documentId="13_ncr:1_{74F4A77C-F069-4D58-A584-CBAA7E88AD66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calcPr calcId="181029" calcMode="manual"/>
</workbook>
</file>

<file path=xl/calcChain.xml><?xml version="1.0" encoding="utf-8"?>
<calcChain xmlns="http://schemas.openxmlformats.org/spreadsheetml/2006/main">
  <c r="D20" i="1" l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C15" i="1" l="1"/>
  <c r="D15" i="1"/>
  <c r="B15" i="1" l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<sst xmlns="http://schemas.openxmlformats.org/spreadsheetml/2006/main" count="28" uniqueCount="16">
  <si>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</si>
  <si>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</si>
  <si>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</si>
  <si>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</si>
  <si>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</si>
  <si>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</si>
  <si>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</si>
  <si>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</si>
  <si>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</si>
  <si>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</si>
  <si>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</si>
  <si>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</si>
  <si>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</si>
  <si>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</si>
  <si>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จำนวนและร้อยละของผู้มีงานทำ จำแนกตามสถานภาพการทำงาน และเพศ </t>
  </si>
  <si>
    <t xml:space="preserve">              จังหวัดชลบุรี ไตรมาสที่ 4/2563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</si>
</sst>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 vertical="center"/>
    </xf>
    <xf numFmtId="0" fontId="7" fillId="0" borderId="3" xfId="0" applyFont="1" applyBorder="1"/>
    <xf numFmtId="3" fontId="7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24"/>
  <sheetViews>
    <sheetView tabSelected="1" zoomScaleNormal="100" workbookViewId="0">
      <selection activeCell="B15" sqref="B15"/>
    </sheetView>
  </sheetViews>
  <sheetFormatPr defaultColWidth="9.140625" defaultRowHeight="30.75" customHeight="1" x14ac:dyDescent="0.35"/>
  <cols>
    <col min="1" max="1" width="30.85546875" style="1" customWidth="1"/>
    <col min="2" max="4" width="14" style="1" customWidth="1"/>
    <col min="5" max="5" width="4" style="1" customWidth="1"/>
    <col min="6" max="6" width="5.140625" style="1" customWidth="1"/>
    <col min="7" max="16384" width="9.140625" style="1"/>
  </cols>
  <sheetData>
    <row r="1" spans="1:11" s="26" customFormat="1" ht="33" customHeight="1" x14ac:dyDescent="0.35">
      <c r="A1" s="26" t="s">
        <v>14</v>
      </c>
      <c r="B1" s="3"/>
      <c r="C1" s="3"/>
      <c r="D1" s="3"/>
    </row>
    <row r="2" spans="1:11" s="26" customFormat="1" ht="33" customHeight="1" x14ac:dyDescent="0.35">
      <c r="A2" s="26" t="s">
        <v>15</v>
      </c>
      <c r="B2" s="3"/>
      <c r="C2" s="3"/>
      <c r="D2" s="3"/>
    </row>
    <row r="3" spans="1:11" s="26" customFormat="1" ht="6" customHeight="1" x14ac:dyDescent="0.35">
      <c r="A3" s="25"/>
      <c r="B3" s="25"/>
      <c r="C3" s="25"/>
      <c r="D3" s="25"/>
      <c r="E3" s="27"/>
    </row>
    <row r="4" spans="1:11" s="26" customFormat="1" ht="33" customHeight="1" x14ac:dyDescent="0.35">
      <c r="A4" s="37" t="s">
        <v>13</v>
      </c>
      <c r="B4" s="35" t="s">
        <v>12</v>
      </c>
      <c r="C4" s="35"/>
      <c r="D4" s="35"/>
      <c r="E4" s="32"/>
    </row>
    <row r="5" spans="1:11" s="26" customFormat="1" ht="32.25" customHeight="1" x14ac:dyDescent="0.35">
      <c r="A5" s="38"/>
      <c r="B5" s="28" t="s">
        <v>11</v>
      </c>
      <c r="C5" s="28" t="s">
        <v>10</v>
      </c>
      <c r="D5" s="28" t="s">
        <v>9</v>
      </c>
      <c r="E5" s="27"/>
    </row>
    <row r="6" spans="1:11" s="16" customFormat="1" ht="30" customHeight="1" x14ac:dyDescent="0.35">
      <c r="A6" s="25" t="s">
        <v>7</v>
      </c>
      <c r="B6" s="24">
        <v>1047022.38</v>
      </c>
      <c r="C6" s="21">
        <v>597351.9</v>
      </c>
      <c r="D6" s="21">
        <v>449670.48</v>
      </c>
      <c r="E6" s="18"/>
      <c r="G6" s="33"/>
      <c r="H6" s="33"/>
      <c r="I6" s="33"/>
    </row>
    <row r="7" spans="1:11" s="13" customFormat="1" ht="30" customHeight="1" x14ac:dyDescent="0.35">
      <c r="A7" s="23" t="s">
        <v>6</v>
      </c>
      <c r="B7" s="24">
        <v>29996.7</v>
      </c>
      <c r="C7" s="21">
        <v>28136.97</v>
      </c>
      <c r="D7" s="21">
        <v>1859.73</v>
      </c>
      <c r="F7" s="16"/>
      <c r="G7" s="33"/>
      <c r="H7" s="34"/>
      <c r="I7" s="34"/>
    </row>
    <row r="8" spans="1:11" s="13" customFormat="1" ht="30" customHeight="1" x14ac:dyDescent="0.35">
      <c r="A8" s="23" t="s">
        <v>5</v>
      </c>
      <c r="B8" s="24">
        <v>64525.03</v>
      </c>
      <c r="C8" s="21">
        <v>26871.85</v>
      </c>
      <c r="D8" s="21">
        <v>37653.18</v>
      </c>
      <c r="F8" s="16"/>
      <c r="G8" s="33"/>
      <c r="H8" s="34"/>
      <c r="I8" s="34"/>
    </row>
    <row r="9" spans="1:11" s="13" customFormat="1" ht="30" customHeight="1" x14ac:dyDescent="0.35">
      <c r="A9" s="23" t="s">
        <v>4</v>
      </c>
      <c r="B9" s="24">
        <v>618008.07999999996</v>
      </c>
      <c r="C9" s="21">
        <v>354987.09</v>
      </c>
      <c r="D9" s="21">
        <v>263020.98</v>
      </c>
      <c r="F9" s="16"/>
      <c r="G9" s="33"/>
      <c r="H9" s="34"/>
      <c r="I9" s="34"/>
    </row>
    <row r="10" spans="1:11" s="13" customFormat="1" ht="30" customHeight="1" x14ac:dyDescent="0.35">
      <c r="A10" s="23" t="s">
        <v>3</v>
      </c>
      <c r="B10" s="24">
        <v>239078.72</v>
      </c>
      <c r="C10" s="21">
        <v>142176.42000000001</v>
      </c>
      <c r="D10" s="21">
        <v>96902.3</v>
      </c>
      <c r="F10" s="16"/>
      <c r="G10" s="33"/>
      <c r="H10" s="34"/>
      <c r="I10" s="34"/>
    </row>
    <row r="11" spans="1:11" ht="30" customHeight="1" x14ac:dyDescent="0.35">
      <c r="A11" s="23" t="s">
        <v>2</v>
      </c>
      <c r="B11" s="24">
        <v>95413.85</v>
      </c>
      <c r="C11" s="21">
        <v>45179.56</v>
      </c>
      <c r="D11" s="21">
        <v>50234.29</v>
      </c>
      <c r="F11" s="16"/>
      <c r="G11" s="33"/>
      <c r="H11" s="34"/>
      <c r="I11" s="34"/>
    </row>
    <row r="12" spans="1:11" ht="30" customHeight="1" x14ac:dyDescent="0.35">
      <c r="A12" s="22" t="s">
        <v>1</v>
      </c>
      <c r="B12" s="24" t="s">
        <v>0</v>
      </c>
      <c r="C12" s="21" t="s">
        <v>0</v>
      </c>
      <c r="D12" s="21" t="s">
        <v>0</v>
      </c>
      <c r="E12" s="11"/>
      <c r="G12" s="24"/>
      <c r="H12" s="21"/>
      <c r="I12" s="21"/>
    </row>
    <row r="13" spans="1:11" ht="20.25" customHeight="1" x14ac:dyDescent="0.35">
      <c r="A13" s="29"/>
      <c r="B13" s="30"/>
      <c r="C13" s="31"/>
      <c r="D13" s="31"/>
      <c r="E13" s="4"/>
    </row>
    <row r="14" spans="1:11" ht="33" customHeight="1" x14ac:dyDescent="0.35">
      <c r="A14" s="4"/>
      <c r="B14" s="36" t="s">
        <v>8</v>
      </c>
      <c r="C14" s="36"/>
      <c r="D14" s="36"/>
      <c r="E14" s="4"/>
    </row>
    <row r="15" spans="1:11" s="16" customFormat="1" ht="27" customHeight="1" x14ac:dyDescent="0.5">
      <c r="A15" s="20" t="s">
        <v>7</v>
      </c>
      <c r="B15" s="19">
        <f>SUM(B16:B21)</f>
        <v>99.999999999999972</v>
      </c>
      <c r="C15" s="19">
        <f t="shared" ref="C15:D15" si="0">SUM(C16:C21)</f>
        <v>99.999998325944901</v>
      </c>
      <c r="D15" s="19">
        <f t="shared" si="0"/>
        <v>100</v>
      </c>
      <c r="E15" s="18"/>
      <c r="F15" s="17"/>
      <c r="G15" s="17"/>
      <c r="H15" s="17"/>
      <c r="I15" s="17"/>
    </row>
    <row r="16" spans="1:11" s="13" customFormat="1" ht="30" customHeight="1" x14ac:dyDescent="0.5">
      <c r="A16" s="12" t="s">
        <v>6</v>
      </c>
      <c r="B16" s="9">
        <f>B7*100/$B$6</f>
        <v>2.8649530872491953</v>
      </c>
      <c r="C16" s="9">
        <f>C7*100/$C$6</f>
        <v>4.7102838377177676</v>
      </c>
      <c r="D16" s="9">
        <f>D7*100/$D$6</f>
        <v>0.41357618138508895</v>
      </c>
      <c r="E16" s="14"/>
      <c r="F16" s="15"/>
      <c r="I16" s="15"/>
      <c r="J16" s="15"/>
      <c r="K16" s="15"/>
    </row>
    <row r="17" spans="1:8" s="13" customFormat="1" ht="30" customHeight="1" x14ac:dyDescent="0.5">
      <c r="A17" s="12" t="s">
        <v>5</v>
      </c>
      <c r="B17" s="9">
        <f t="shared" ref="B17:B20" si="1">B8*100/$B$6</f>
        <v>6.1627173623547566</v>
      </c>
      <c r="C17" s="9">
        <f t="shared" ref="C17:C20" si="2">C8*100/$C$6</f>
        <v>4.4984957777819066</v>
      </c>
      <c r="D17" s="9">
        <f t="shared" ref="D17:D20" si="3">D8*100/$D$6</f>
        <v>8.3735049719074297</v>
      </c>
      <c r="E17" s="14"/>
    </row>
    <row r="18" spans="1:8" s="13" customFormat="1" ht="30" customHeight="1" x14ac:dyDescent="0.5">
      <c r="A18" s="12" t="s">
        <v>4</v>
      </c>
      <c r="B18" s="9">
        <f t="shared" si="1"/>
        <v>59.025298007479066</v>
      </c>
      <c r="C18" s="9">
        <f t="shared" si="2"/>
        <v>59.426795160440605</v>
      </c>
      <c r="D18" s="9">
        <f t="shared" si="3"/>
        <v>58.491938363398909</v>
      </c>
      <c r="E18" s="14"/>
    </row>
    <row r="19" spans="1:8" s="13" customFormat="1" ht="30" customHeight="1" x14ac:dyDescent="0.5">
      <c r="A19" s="12" t="s">
        <v>3</v>
      </c>
      <c r="B19" s="9">
        <f t="shared" si="1"/>
        <v>22.834155655775</v>
      </c>
      <c r="C19" s="9">
        <f t="shared" si="2"/>
        <v>23.801116226465506</v>
      </c>
      <c r="D19" s="9">
        <f t="shared" si="3"/>
        <v>21.549624516156811</v>
      </c>
      <c r="E19" s="14"/>
    </row>
    <row r="20" spans="1:8" ht="30" customHeight="1" x14ac:dyDescent="0.35">
      <c r="A20" s="12" t="s">
        <v>2</v>
      </c>
      <c r="B20" s="9">
        <f t="shared" si="1"/>
        <v>9.1128758871419731</v>
      </c>
      <c r="C20" s="9">
        <f t="shared" si="2"/>
        <v>7.5633073235391066</v>
      </c>
      <c r="D20" s="9">
        <f t="shared" si="3"/>
        <v>11.171355967151769</v>
      </c>
      <c r="E20" s="11"/>
    </row>
    <row r="21" spans="1:8" ht="30" customHeight="1" x14ac:dyDescent="0.35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 x14ac:dyDescent="0.35">
      <c r="A22" s="6"/>
      <c r="B22" s="5"/>
      <c r="C22" s="5"/>
      <c r="D22" s="5"/>
      <c r="E22" s="4"/>
    </row>
    <row r="23" spans="1:8" ht="6" customHeight="1" x14ac:dyDescent="0.35"/>
    <row r="24" spans="1:8" ht="30.75" customHeight="1" x14ac:dyDescent="0.35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2019-01-02T04:14:26Z</cp:lastPrinted>
  <dcterms:created xsi:type="dcterms:W3CDTF">2014-10-17T09:27:54Z</dcterms:created>
  <dcterms:modified xsi:type="dcterms:W3CDTF">2021-02-25T07:22:16Z</dcterms:modified>
</cp:coreProperties>
</file>