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4\q1\"/>
    </mc:Choice>
  </mc:AlternateContent>
  <xr:revisionPtr revIDLastSave="0" documentId="13_ncr:1_{888E21F9-CABA-4D62-9B12-261815C8C8CE}" xr6:coauthVersionLast="46" xr6:coauthVersionMax="46" xr10:uidLastSave="{00000000-0000-0000-0000-000000000000}"/>
  <bookViews>
    <workbookView xWindow="735" yWindow="735" windowWidth="11850" windowHeight="9780" xr2:uid="{00000000-000D-0000-FFFF-FFFF00000000}"/>
  </bookViews>
  <sheets>
    <sheet name="ตารางที่5" sheetId="1" r:id="rId1"/>
  </sheets>
  <calcPr calcId="181029"/>
</workbook>
</file>

<file path=xl/calcChain.xml><?xml version="1.0" encoding="utf-8"?>
<calcChain xmlns="http://schemas.openxmlformats.org/spreadsheetml/2006/main">
  <c r="B20" i="1" l="1"/>
  <c r="C20" i="1"/>
  <c r="B16" i="1" l="1"/>
  <c r="C16" i="1"/>
  <c r="D16" i="1"/>
  <c r="B17" i="1"/>
  <c r="C17" i="1"/>
  <c r="D17" i="1"/>
  <c r="B18" i="1"/>
  <c r="C18" i="1"/>
  <c r="D18" i="1"/>
  <c r="B19" i="1"/>
  <c r="C19" i="1"/>
  <c r="D19" i="1"/>
  <c r="D15" i="1"/>
  <c r="C15" i="1"/>
  <c r="B15" i="1"/>
  <c r="B14" i="1" l="1"/>
  <c r="C14" i="1"/>
  <c r="D14" i="1"/>
</calcChain>
</file>

<file path=xl/sharedStrings.xml><?xml version="1.0" encoding="utf-8"?>
<sst xmlns="http://schemas.openxmlformats.org/spreadsheetml/2006/main" count="23" uniqueCount="15">
  <si>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</si>
  <si>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</si>
  <si>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</si>
  <si>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</si>
  <si>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</si>
  <si>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</si>
  <si>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</si>
  <si>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</si>
  <si>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</si>
  <si>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</si>
  <si>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</si>
  <si>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</si>
  <si>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</si>
  <si>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</si>
  <si>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จังหวัดชลบุรีไตรมาสที่ 1/2564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</si>
</sst>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23"/>
  <sheetViews>
    <sheetView tabSelected="1" topLeftCell="A10" zoomScaleNormal="100" workbookViewId="0">
      <selection activeCell="C17" sqref="C17"/>
    </sheetView>
  </sheetViews>
  <sheetFormatPr defaultColWidth="9.140625" defaultRowHeight="30.75" customHeight="1" x14ac:dyDescent="0.35"/>
  <cols>
    <col min="1" max="1" width="25.5703125" style="1" customWidth="1"/>
    <col min="2" max="4" width="12.140625" style="1" customWidth="1"/>
    <col min="5" max="5" width="2.7109375" style="1" customWidth="1"/>
    <col min="6" max="16384" width="9.140625" style="1"/>
  </cols>
  <sheetData>
    <row r="1" spans="1:11" s="28" customFormat="1" ht="33" customHeight="1" x14ac:dyDescent="0.35">
      <c r="A1" s="28" t="s">
        <v>14</v>
      </c>
      <c r="B1" s="3"/>
      <c r="C1" s="3"/>
      <c r="D1" s="3"/>
    </row>
    <row r="2" spans="1:11" s="28" customFormat="1" ht="6" customHeight="1" x14ac:dyDescent="0.35">
      <c r="A2" s="27"/>
      <c r="B2" s="27"/>
      <c r="C2" s="27"/>
      <c r="D2" s="27"/>
      <c r="E2" s="29"/>
    </row>
    <row r="3" spans="1:11" s="28" customFormat="1" ht="33" customHeight="1" x14ac:dyDescent="0.35">
      <c r="A3" s="34" t="s">
        <v>13</v>
      </c>
      <c r="B3" s="32" t="s">
        <v>12</v>
      </c>
      <c r="C3" s="32"/>
      <c r="D3" s="32"/>
      <c r="E3" s="31"/>
    </row>
    <row r="4" spans="1:11" s="28" customFormat="1" ht="32.25" customHeight="1" x14ac:dyDescent="0.35">
      <c r="A4" s="35"/>
      <c r="B4" s="30" t="s">
        <v>11</v>
      </c>
      <c r="C4" s="30" t="s">
        <v>10</v>
      </c>
      <c r="D4" s="30" t="s">
        <v>9</v>
      </c>
      <c r="E4" s="29"/>
    </row>
    <row r="5" spans="1:11" s="16" customFormat="1" ht="30" customHeight="1" x14ac:dyDescent="0.35">
      <c r="A5" s="27" t="s">
        <v>7</v>
      </c>
      <c r="B5" s="26">
        <v>1062145.8500000001</v>
      </c>
      <c r="C5" s="23">
        <v>588129.32999999996</v>
      </c>
      <c r="D5" s="23">
        <v>474016.52</v>
      </c>
      <c r="E5" s="18"/>
      <c r="I5" s="23"/>
      <c r="J5" s="23"/>
    </row>
    <row r="6" spans="1:11" s="13" customFormat="1" ht="30" customHeight="1" x14ac:dyDescent="0.35">
      <c r="A6" s="25" t="s">
        <v>6</v>
      </c>
      <c r="B6" s="26">
        <v>24082.9</v>
      </c>
      <c r="C6" s="23">
        <v>23818.32</v>
      </c>
      <c r="D6" s="23">
        <v>264.58999999999997</v>
      </c>
      <c r="F6" s="16"/>
      <c r="G6" s="16"/>
      <c r="H6" s="16"/>
      <c r="I6" s="23"/>
      <c r="J6" s="23"/>
    </row>
    <row r="7" spans="1:11" s="13" customFormat="1" ht="30" customHeight="1" x14ac:dyDescent="0.35">
      <c r="A7" s="25" t="s">
        <v>5</v>
      </c>
      <c r="B7" s="26">
        <v>60272.12</v>
      </c>
      <c r="C7" s="23">
        <v>25266.06</v>
      </c>
      <c r="D7" s="23">
        <v>35006.06</v>
      </c>
      <c r="F7" s="16"/>
      <c r="G7" s="16"/>
      <c r="H7" s="16"/>
      <c r="I7" s="23"/>
      <c r="J7" s="23"/>
    </row>
    <row r="8" spans="1:11" s="13" customFormat="1" ht="30" customHeight="1" x14ac:dyDescent="0.35">
      <c r="A8" s="25" t="s">
        <v>4</v>
      </c>
      <c r="B8" s="26">
        <v>679444.28</v>
      </c>
      <c r="C8" s="23">
        <v>372361.35</v>
      </c>
      <c r="D8" s="23">
        <v>307082.94</v>
      </c>
      <c r="F8" s="16"/>
      <c r="G8" s="16"/>
      <c r="H8" s="16"/>
      <c r="I8" s="23"/>
      <c r="J8" s="23"/>
    </row>
    <row r="9" spans="1:11" s="13" customFormat="1" ht="30" customHeight="1" x14ac:dyDescent="0.35">
      <c r="A9" s="25" t="s">
        <v>3</v>
      </c>
      <c r="B9" s="26">
        <v>237275.28</v>
      </c>
      <c r="C9" s="23">
        <v>147725.70000000001</v>
      </c>
      <c r="D9" s="23">
        <v>89549.58</v>
      </c>
      <c r="F9" s="16"/>
      <c r="G9" s="16"/>
      <c r="H9" s="16"/>
      <c r="I9" s="23"/>
      <c r="J9" s="23"/>
    </row>
    <row r="10" spans="1:11" ht="30" customHeight="1" x14ac:dyDescent="0.35">
      <c r="A10" s="25" t="s">
        <v>2</v>
      </c>
      <c r="B10" s="26">
        <v>60063.55</v>
      </c>
      <c r="C10" s="23">
        <v>17950.2</v>
      </c>
      <c r="D10" s="23">
        <v>42113.35</v>
      </c>
      <c r="F10" s="16"/>
      <c r="G10" s="16"/>
      <c r="H10" s="16"/>
      <c r="I10" s="23"/>
      <c r="J10" s="23"/>
    </row>
    <row r="11" spans="1:11" ht="30" customHeight="1" x14ac:dyDescent="0.35">
      <c r="A11" s="24" t="s">
        <v>1</v>
      </c>
      <c r="B11" s="26">
        <v>1007.72</v>
      </c>
      <c r="C11" s="23">
        <v>1007.72</v>
      </c>
      <c r="D11" s="23" t="s">
        <v>0</v>
      </c>
      <c r="E11" s="11"/>
      <c r="F11" s="16"/>
      <c r="G11" s="16"/>
      <c r="H11" s="16"/>
      <c r="I11" s="23"/>
      <c r="J11" s="23"/>
    </row>
    <row r="12" spans="1:11" ht="20.25" customHeight="1" x14ac:dyDescent="0.35">
      <c r="A12" s="10"/>
      <c r="B12" s="22"/>
      <c r="C12" s="21"/>
      <c r="D12" s="21"/>
      <c r="E12" s="11"/>
    </row>
    <row r="13" spans="1:11" ht="33" customHeight="1" x14ac:dyDescent="0.35">
      <c r="B13" s="33" t="s">
        <v>8</v>
      </c>
      <c r="C13" s="33"/>
      <c r="D13" s="33"/>
      <c r="E13" s="11"/>
    </row>
    <row r="14" spans="1:11" s="16" customFormat="1" ht="27" customHeight="1" x14ac:dyDescent="0.5">
      <c r="A14" s="20" t="s">
        <v>7</v>
      </c>
      <c r="B14" s="19">
        <f>SUM(B15:B20)</f>
        <v>99.999999999999972</v>
      </c>
      <c r="C14" s="19">
        <f t="shared" ref="C14:D14" si="0">SUM(C15:C20)</f>
        <v>100.00000340061258</v>
      </c>
      <c r="D14" s="19">
        <f t="shared" si="0"/>
        <v>100.00000000000001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f>B6*100/$B$5</f>
        <v>2.2673816406663923</v>
      </c>
      <c r="C15" s="9">
        <f>C6*100/$C$5</f>
        <v>4.049843934836578</v>
      </c>
      <c r="D15" s="9">
        <f>D6*100/$D$5</f>
        <v>5.5818729693218279E-2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 t="shared" ref="B16:B20" si="1">B7*100/$B$5</f>
        <v>5.6745615491507113</v>
      </c>
      <c r="C16" s="9">
        <f t="shared" ref="C16:C20" si="2">C7*100/$C$5</f>
        <v>4.2960040778785853</v>
      </c>
      <c r="D16" s="9">
        <f t="shared" ref="D16:D19" si="3">D7*100/$D$5</f>
        <v>7.3849873417913789</v>
      </c>
      <c r="E16" s="14"/>
    </row>
    <row r="17" spans="1:8" s="13" customFormat="1" ht="30" customHeight="1" x14ac:dyDescent="0.5">
      <c r="A17" s="12" t="s">
        <v>4</v>
      </c>
      <c r="B17" s="9">
        <f t="shared" si="1"/>
        <v>63.969018944055556</v>
      </c>
      <c r="C17" s="9">
        <f t="shared" si="2"/>
        <v>63.312834610713942</v>
      </c>
      <c r="D17" s="9">
        <f t="shared" si="3"/>
        <v>64.783172535843264</v>
      </c>
      <c r="E17" s="14"/>
    </row>
    <row r="18" spans="1:8" s="13" customFormat="1" ht="30" customHeight="1" x14ac:dyDescent="0.5">
      <c r="A18" s="12" t="s">
        <v>3</v>
      </c>
      <c r="B18" s="9">
        <f t="shared" si="1"/>
        <v>22.339237120777714</v>
      </c>
      <c r="C18" s="9">
        <f t="shared" si="2"/>
        <v>25.117893712255437</v>
      </c>
      <c r="D18" s="9">
        <f t="shared" si="3"/>
        <v>18.891658037572192</v>
      </c>
      <c r="E18" s="14"/>
    </row>
    <row r="19" spans="1:8" ht="30" customHeight="1" x14ac:dyDescent="0.35">
      <c r="A19" s="12" t="s">
        <v>2</v>
      </c>
      <c r="B19" s="9">
        <f t="shared" si="1"/>
        <v>5.6549248862573815</v>
      </c>
      <c r="C19" s="9">
        <f t="shared" si="2"/>
        <v>3.0520837993235266</v>
      </c>
      <c r="D19" s="9">
        <f t="shared" si="3"/>
        <v>8.8843633550999446</v>
      </c>
      <c r="E19" s="11"/>
    </row>
    <row r="20" spans="1:8" ht="30" customHeight="1" x14ac:dyDescent="0.35">
      <c r="A20" s="10" t="s">
        <v>1</v>
      </c>
      <c r="B20" s="9">
        <f t="shared" si="1"/>
        <v>9.487585909223295E-2</v>
      </c>
      <c r="C20" s="9">
        <f t="shared" si="2"/>
        <v>0.17134326560452273</v>
      </c>
      <c r="D20" s="9" t="s">
        <v>0</v>
      </c>
      <c r="E20" s="8"/>
      <c r="F20" s="7"/>
      <c r="G20" s="7"/>
      <c r="H20" s="7"/>
    </row>
    <row r="21" spans="1:8" ht="5.0999999999999996" customHeight="1" x14ac:dyDescent="0.35">
      <c r="A21" s="6"/>
      <c r="B21" s="5"/>
      <c r="C21" s="5"/>
      <c r="D21" s="5"/>
      <c r="E21" s="4"/>
    </row>
    <row r="22" spans="1:8" ht="6" customHeight="1" x14ac:dyDescent="0.35"/>
    <row r="23" spans="1:8" ht="30.75" customHeight="1" x14ac:dyDescent="0.35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2021-05-27T02:23:16Z</dcterms:modified>
</cp:coreProperties>
</file>