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UpLoad\รายไตรมาส\63\"/>
    </mc:Choice>
  </mc:AlternateContent>
  <xr:revisionPtr revIDLastSave="0" documentId="13_ncr:1_{A29F7D1D-C089-423A-8932-BDD4705178D9}" xr6:coauthVersionLast="46" xr6:coauthVersionMax="46" xr10:uidLastSave="{00000000-0000-0000-0000-000000000000}"/>
  <bookViews>
    <workbookView xWindow="-120" yWindow="-120" windowWidth="21840" windowHeight="13140" xr2:uid="{00000000-000D-0000-FFFF-FFFF00000000}"/>
  </bookViews>
  <sheets>
    <sheet name="ตารางที่4" sheetId="1" r:id="rId1"/>
  </sheets>
  <calcPr calcId="181029"/>
</workbook>
</file>

<file path=xl/calcChain.xml><?xml version="1.0" encoding="utf-8"?>
<calcChain xmlns="http://schemas.openxmlformats.org/spreadsheetml/2006/main">
  <c r="E33" i="1" l="1"/>
  <c r="F49" i="1" l="1"/>
  <c r="E49" i="1"/>
  <c r="D49" i="1"/>
  <c r="C49" i="1"/>
  <c r="F48" i="1"/>
  <c r="E48" i="1"/>
  <c r="D48" i="1"/>
  <c r="C48" i="1"/>
  <c r="F47" i="1"/>
  <c r="E47" i="1"/>
  <c r="D47" i="1"/>
  <c r="C47" i="1"/>
  <c r="F46" i="1"/>
  <c r="E46" i="1"/>
  <c r="D46" i="1"/>
  <c r="C46" i="1"/>
  <c r="F45" i="1"/>
  <c r="E45" i="1"/>
  <c r="D45" i="1"/>
  <c r="C45" i="1"/>
  <c r="F44" i="1"/>
  <c r="E44" i="1"/>
  <c r="D44" i="1"/>
  <c r="C44" i="1"/>
  <c r="F43" i="1"/>
  <c r="E43" i="1"/>
  <c r="D43" i="1"/>
  <c r="C43" i="1"/>
  <c r="F42" i="1"/>
  <c r="E42" i="1"/>
  <c r="D42" i="1"/>
  <c r="C42" i="1"/>
  <c r="F41" i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D33" i="1"/>
  <c r="C33" i="1"/>
  <c r="F32" i="1"/>
  <c r="E32" i="1"/>
  <c r="D32" i="1"/>
  <c r="C32" i="1"/>
  <c r="F31" i="1"/>
  <c r="E31" i="1"/>
  <c r="D31" i="1"/>
  <c r="C31" i="1"/>
  <c r="F30" i="1" l="1"/>
  <c r="E30" i="1"/>
  <c r="D30" i="1"/>
  <c r="C30" i="1"/>
  <c r="C29" i="1" s="1"/>
  <c r="D29" i="1" l="1"/>
  <c r="F29" i="1"/>
  <c r="E29" i="1"/>
</calcChain>
</file>

<file path=xl/sharedStrings.xml><?xml version="1.0" encoding="utf-8"?>
<sst xmlns="http://schemas.openxmlformats.org/spreadsheetml/2006/main" count="71" uniqueCount="33">
  <si>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</si>
  <si>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</si>
  <si>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</si>
  <si>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</si>
  <si>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</si>
  <si>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</si>
  <si>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</si>
  <si>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</si>
  <si>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</si>
  <si>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</si>
  <si>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</si>
  <si>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</si>
  <si>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</si>
  <si>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</si>
  <si>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</si>
  <si>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</si>
  <si>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</si>
  <si>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</si>
  <si>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</si>
  <si>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</si>
  <si>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</si>
  <si>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</si>
  <si>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</si>
  <si>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</si>
  <si>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</si>
  <si>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</si>
  <si>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จำนวน (คน)</t>
  </si>
  <si>
    <t>อุตสาหกรรม</t>
  </si>
  <si>
    <t>ไตรมาสที่ 1</t>
  </si>
  <si>
    <t>ไตรมาสที่ 2</t>
  </si>
  <si>
    <t>ไตรมาสที่ 3</t>
  </si>
  <si>
    <t>ไตรมาสที่ 4</t>
  </si>
  <si>
    <t>ตารางที่ 4   จำนวนและร้อยละของผู้มีงานทำ  จำแนกตามอุตสาหกรรม และเพศ จังหวัดชลบุรี พ.ศ.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</si>
</sst>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189" fontId="8" fillId="0" borderId="0" xfId="0" applyNumberFormat="1" applyFont="1" applyAlignment="1">
      <alignment vertical="center"/>
    </xf>
    <xf numFmtId="2" fontId="6" fillId="0" borderId="0" xfId="1" applyNumberFormat="1" applyFont="1" applyAlignment="1">
      <alignment horizontal="right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0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36</xdr:row>
      <xdr:rowOff>47625</xdr:rowOff>
    </xdr:from>
    <xdr:to>
      <xdr:col>6</xdr:col>
      <xdr:colOff>0</xdr:colOff>
      <xdr:row>37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37</xdr:row>
      <xdr:rowOff>0</xdr:rowOff>
    </xdr:from>
    <xdr:to>
      <xdr:col>6</xdr:col>
      <xdr:colOff>0</xdr:colOff>
      <xdr:row>38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</sheetPr>
  <dimension ref="A1:K53"/>
  <sheetViews>
    <sheetView tabSelected="1" topLeftCell="A25" zoomScaleNormal="100" workbookViewId="0">
      <selection activeCell="E49" sqref="E49"/>
    </sheetView>
  </sheetViews>
  <sheetFormatPr defaultColWidth="9.140625" defaultRowHeight="14.25" customHeight="1" x14ac:dyDescent="0.25"/>
  <cols>
    <col min="1" max="1" width="1.7109375" style="1" customWidth="1"/>
    <col min="2" max="2" width="41.7109375" style="1" customWidth="1"/>
    <col min="3" max="6" width="12.85546875" style="1" customWidth="1"/>
    <col min="7" max="7" width="9.140625" style="2"/>
    <col min="8" max="16384" width="9.140625" style="1"/>
  </cols>
  <sheetData>
    <row r="1" spans="1:9" s="37" customFormat="1" ht="27.75" customHeight="1" x14ac:dyDescent="0.35">
      <c r="B1" s="40" t="s">
        <v>32</v>
      </c>
      <c r="C1" s="39"/>
      <c r="D1" s="39"/>
      <c r="E1" s="39"/>
      <c r="F1" s="39"/>
      <c r="G1" s="38"/>
    </row>
    <row r="2" spans="1:9" s="33" customFormat="1" ht="4.5" customHeight="1" x14ac:dyDescent="0.3">
      <c r="B2" s="36"/>
      <c r="C2" s="1"/>
      <c r="D2" s="1"/>
      <c r="E2" s="1"/>
      <c r="F2" s="1"/>
      <c r="G2" s="34"/>
    </row>
    <row r="3" spans="1:9" s="33" customFormat="1" ht="18.75" customHeight="1" x14ac:dyDescent="0.25">
      <c r="B3" s="45" t="s">
        <v>27</v>
      </c>
      <c r="C3" s="43" t="s">
        <v>26</v>
      </c>
      <c r="D3" s="43"/>
      <c r="E3" s="43"/>
      <c r="F3" s="43"/>
      <c r="G3" s="34"/>
    </row>
    <row r="4" spans="1:9" s="33" customFormat="1" ht="18.75" customHeight="1" x14ac:dyDescent="0.3">
      <c r="B4" s="46"/>
      <c r="C4" s="35" t="s">
        <v>28</v>
      </c>
      <c r="D4" s="35" t="s">
        <v>29</v>
      </c>
      <c r="E4" s="35" t="s">
        <v>30</v>
      </c>
      <c r="F4" s="35" t="s">
        <v>31</v>
      </c>
      <c r="G4" s="34"/>
    </row>
    <row r="5" spans="1:9" s="21" customFormat="1" ht="15.95" customHeight="1" x14ac:dyDescent="0.3">
      <c r="A5" s="32"/>
      <c r="B5" s="24" t="s">
        <v>24</v>
      </c>
      <c r="C5" s="31">
        <v>1031284.49</v>
      </c>
      <c r="D5" s="31">
        <v>995887.21</v>
      </c>
      <c r="E5" s="31">
        <v>1019514.05</v>
      </c>
      <c r="F5" s="31">
        <v>1047022.38</v>
      </c>
      <c r="G5" s="30"/>
      <c r="H5" s="31"/>
    </row>
    <row r="6" spans="1:9" s="18" customFormat="1" ht="15.95" customHeight="1" x14ac:dyDescent="0.3">
      <c r="A6" s="19"/>
      <c r="B6" s="17" t="s">
        <v>23</v>
      </c>
      <c r="C6" s="26">
        <v>62927.97</v>
      </c>
      <c r="D6" s="26">
        <v>71704.679999999993</v>
      </c>
      <c r="E6" s="26">
        <v>62560.61</v>
      </c>
      <c r="F6" s="26">
        <v>68011.240000000005</v>
      </c>
      <c r="G6" s="29"/>
      <c r="H6" s="26"/>
      <c r="I6" s="21"/>
    </row>
    <row r="7" spans="1:9" s="18" customFormat="1" ht="15.95" customHeight="1" x14ac:dyDescent="0.3">
      <c r="A7" s="19"/>
      <c r="B7" s="15" t="s">
        <v>22</v>
      </c>
      <c r="C7" s="26">
        <v>1955.73</v>
      </c>
      <c r="D7" s="26">
        <v>1750.78</v>
      </c>
      <c r="E7" s="26">
        <v>1040.44</v>
      </c>
      <c r="F7" s="26">
        <v>2121.13</v>
      </c>
      <c r="G7" s="29"/>
      <c r="H7" s="41"/>
      <c r="I7" s="21"/>
    </row>
    <row r="8" spans="1:9" s="18" customFormat="1" ht="15.95" customHeight="1" x14ac:dyDescent="0.3">
      <c r="A8" s="19"/>
      <c r="B8" s="15" t="s">
        <v>21</v>
      </c>
      <c r="C8" s="26">
        <v>324677.31</v>
      </c>
      <c r="D8" s="26">
        <v>332777.64</v>
      </c>
      <c r="E8" s="26">
        <v>326492.49</v>
      </c>
      <c r="F8" s="26">
        <v>324705.81</v>
      </c>
      <c r="G8" s="29"/>
    </row>
    <row r="9" spans="1:9" s="18" customFormat="1" ht="15.95" customHeight="1" x14ac:dyDescent="0.3">
      <c r="A9" s="19"/>
      <c r="B9" s="17" t="s">
        <v>20</v>
      </c>
      <c r="C9" s="26">
        <v>6630.89</v>
      </c>
      <c r="D9" s="26">
        <v>5713.96</v>
      </c>
      <c r="E9" s="26">
        <v>2302.89</v>
      </c>
      <c r="F9" s="26">
        <v>3762.74</v>
      </c>
      <c r="G9" s="29"/>
    </row>
    <row r="10" spans="1:9" s="18" customFormat="1" ht="15.95" customHeight="1" x14ac:dyDescent="0.3">
      <c r="A10" s="19"/>
      <c r="B10" s="17" t="s">
        <v>19</v>
      </c>
      <c r="C10" s="26">
        <v>6242.58</v>
      </c>
      <c r="D10" s="26">
        <v>4366.8500000000004</v>
      </c>
      <c r="E10" s="26">
        <v>2907.97</v>
      </c>
      <c r="F10" s="26">
        <v>3862.17</v>
      </c>
      <c r="G10" s="29"/>
    </row>
    <row r="11" spans="1:9" s="3" customFormat="1" ht="15.95" customHeight="1" x14ac:dyDescent="0.3">
      <c r="A11" s="19"/>
      <c r="B11" s="17" t="s">
        <v>18</v>
      </c>
      <c r="C11" s="26">
        <v>28294.07</v>
      </c>
      <c r="D11" s="26">
        <v>31251.93</v>
      </c>
      <c r="E11" s="26">
        <v>52908.4</v>
      </c>
      <c r="F11" s="26">
        <v>51474.18</v>
      </c>
      <c r="G11" s="29"/>
    </row>
    <row r="12" spans="1:9" s="3" customFormat="1" ht="15.95" customHeight="1" x14ac:dyDescent="0.3">
      <c r="A12" s="19"/>
      <c r="B12" s="15" t="s">
        <v>17</v>
      </c>
      <c r="C12" s="26">
        <v>190788.46</v>
      </c>
      <c r="D12" s="26">
        <v>172624.97</v>
      </c>
      <c r="E12" s="26">
        <v>196384.4</v>
      </c>
      <c r="F12" s="26">
        <v>233148.84</v>
      </c>
      <c r="G12" s="25"/>
    </row>
    <row r="13" spans="1:9" s="12" customFormat="1" ht="15.95" customHeight="1" x14ac:dyDescent="0.3">
      <c r="A13" s="19"/>
      <c r="B13" s="14" t="s">
        <v>16</v>
      </c>
      <c r="C13" s="26">
        <v>67055.25</v>
      </c>
      <c r="D13" s="26">
        <v>76977.86</v>
      </c>
      <c r="E13" s="26">
        <v>65986.350000000006</v>
      </c>
      <c r="F13" s="26">
        <v>56687.27</v>
      </c>
      <c r="G13" s="25"/>
    </row>
    <row r="14" spans="1:9" s="3" customFormat="1" ht="15.95" customHeight="1" x14ac:dyDescent="0.3">
      <c r="A14" s="19"/>
      <c r="B14" s="12" t="s">
        <v>15</v>
      </c>
      <c r="C14" s="26">
        <v>153408.87</v>
      </c>
      <c r="D14" s="26">
        <v>135570.46</v>
      </c>
      <c r="E14" s="26">
        <v>138117.32999999999</v>
      </c>
      <c r="F14" s="26">
        <v>121022.07</v>
      </c>
      <c r="G14" s="28"/>
    </row>
    <row r="15" spans="1:9" s="3" customFormat="1" ht="15.95" customHeight="1" x14ac:dyDescent="0.3">
      <c r="A15" s="19"/>
      <c r="B15" s="12" t="s">
        <v>14</v>
      </c>
      <c r="C15" s="26">
        <v>4530.5200000000004</v>
      </c>
      <c r="D15" s="26">
        <v>6878.79</v>
      </c>
      <c r="E15" s="26">
        <v>5746.73</v>
      </c>
      <c r="F15" s="26">
        <v>5605.54</v>
      </c>
      <c r="G15" s="25"/>
    </row>
    <row r="16" spans="1:9" s="3" customFormat="1" ht="15.95" customHeight="1" x14ac:dyDescent="0.3">
      <c r="A16" s="19"/>
      <c r="B16" s="12" t="s">
        <v>13</v>
      </c>
      <c r="C16" s="26">
        <v>13078.14</v>
      </c>
      <c r="D16" s="26">
        <v>9982.5400000000009</v>
      </c>
      <c r="E16" s="26">
        <v>9653.5</v>
      </c>
      <c r="F16" s="26">
        <v>15448.79</v>
      </c>
      <c r="G16" s="25"/>
    </row>
    <row r="17" spans="1:11" s="3" customFormat="1" ht="15.95" customHeight="1" x14ac:dyDescent="0.3">
      <c r="A17" s="19"/>
      <c r="B17" s="12" t="s">
        <v>12</v>
      </c>
      <c r="C17" s="26">
        <v>9546.86</v>
      </c>
      <c r="D17" s="26">
        <v>5627.15</v>
      </c>
      <c r="E17" s="26">
        <v>7418.98</v>
      </c>
      <c r="F17" s="26">
        <v>13879.81</v>
      </c>
      <c r="G17" s="25"/>
    </row>
    <row r="18" spans="1:11" s="3" customFormat="1" ht="15.95" customHeight="1" x14ac:dyDescent="0.3">
      <c r="A18" s="19"/>
      <c r="B18" s="3" t="s">
        <v>11</v>
      </c>
      <c r="C18" s="26">
        <v>9181.4</v>
      </c>
      <c r="D18" s="26">
        <v>8270.27</v>
      </c>
      <c r="E18" s="26">
        <v>6285.19</v>
      </c>
      <c r="F18" s="26">
        <v>10489.94</v>
      </c>
      <c r="G18" s="25"/>
    </row>
    <row r="19" spans="1:11" s="3" customFormat="1" ht="15.95" customHeight="1" x14ac:dyDescent="0.3">
      <c r="A19" s="19"/>
      <c r="B19" s="3" t="s">
        <v>10</v>
      </c>
      <c r="C19" s="26">
        <v>17976.189999999999</v>
      </c>
      <c r="D19" s="26">
        <v>9236.25</v>
      </c>
      <c r="E19" s="26">
        <v>13162.43</v>
      </c>
      <c r="F19" s="26">
        <v>19507.07</v>
      </c>
      <c r="G19" s="25"/>
    </row>
    <row r="20" spans="1:11" s="3" customFormat="1" ht="15.95" customHeight="1" x14ac:dyDescent="0.3">
      <c r="A20" s="19"/>
      <c r="B20" s="3" t="s">
        <v>9</v>
      </c>
      <c r="C20" s="26">
        <v>29330.59</v>
      </c>
      <c r="D20" s="26">
        <v>31969.98</v>
      </c>
      <c r="E20" s="26">
        <v>37474.959999999999</v>
      </c>
      <c r="F20" s="26">
        <v>27159.3</v>
      </c>
      <c r="G20" s="25"/>
    </row>
    <row r="21" spans="1:11" s="3" customFormat="1" ht="15.95" customHeight="1" x14ac:dyDescent="0.3">
      <c r="A21" s="19"/>
      <c r="B21" s="3" t="s">
        <v>8</v>
      </c>
      <c r="C21" s="26">
        <v>29633.46</v>
      </c>
      <c r="D21" s="26">
        <v>25870.22</v>
      </c>
      <c r="E21" s="26">
        <v>20014.16</v>
      </c>
      <c r="F21" s="26">
        <v>24057.73</v>
      </c>
      <c r="G21" s="25"/>
    </row>
    <row r="22" spans="1:11" s="3" customFormat="1" ht="15.95" customHeight="1" x14ac:dyDescent="0.3">
      <c r="A22" s="19"/>
      <c r="B22" s="3" t="s">
        <v>7</v>
      </c>
      <c r="C22" s="26">
        <v>15348.67</v>
      </c>
      <c r="D22" s="26">
        <v>17819.27</v>
      </c>
      <c r="E22" s="26">
        <v>22421.98</v>
      </c>
      <c r="F22" s="26">
        <v>21957.52</v>
      </c>
      <c r="G22" s="25"/>
    </row>
    <row r="23" spans="1:11" s="3" customFormat="1" ht="15.95" customHeight="1" x14ac:dyDescent="0.3">
      <c r="A23" s="19"/>
      <c r="B23" s="3" t="s">
        <v>6</v>
      </c>
      <c r="C23" s="26">
        <v>14679.98</v>
      </c>
      <c r="D23" s="26">
        <v>9882.94</v>
      </c>
      <c r="E23" s="26">
        <v>9224.39</v>
      </c>
      <c r="F23" s="26">
        <v>9030.9699999999993</v>
      </c>
      <c r="G23" s="25"/>
    </row>
    <row r="24" spans="1:11" s="3" customFormat="1" ht="15.95" customHeight="1" x14ac:dyDescent="0.3">
      <c r="A24" s="19"/>
      <c r="B24" s="3" t="s">
        <v>5</v>
      </c>
      <c r="C24" s="26">
        <v>40336.199999999997</v>
      </c>
      <c r="D24" s="26">
        <v>37193.9</v>
      </c>
      <c r="E24" s="26">
        <v>35531.480000000003</v>
      </c>
      <c r="F24" s="26">
        <v>30344.75</v>
      </c>
      <c r="G24" s="25"/>
    </row>
    <row r="25" spans="1:11" s="3" customFormat="1" ht="15.95" customHeight="1" x14ac:dyDescent="0.3">
      <c r="A25" s="19"/>
      <c r="B25" s="3" t="s">
        <v>4</v>
      </c>
      <c r="C25" s="26">
        <v>5661.37</v>
      </c>
      <c r="D25" s="26">
        <v>416.8</v>
      </c>
      <c r="E25" s="26">
        <v>3879.36</v>
      </c>
      <c r="F25" s="26">
        <v>4745.49</v>
      </c>
      <c r="G25" s="25"/>
    </row>
    <row r="26" spans="1:11" s="3" customFormat="1" ht="15.95" customHeight="1" x14ac:dyDescent="0.3">
      <c r="A26" s="27"/>
      <c r="B26" s="3" t="s">
        <v>3</v>
      </c>
      <c r="C26" s="26" t="s">
        <v>1</v>
      </c>
      <c r="D26" s="26" t="s">
        <v>1</v>
      </c>
      <c r="E26" s="26" t="s">
        <v>1</v>
      </c>
      <c r="F26" s="26" t="s">
        <v>1</v>
      </c>
      <c r="G26" s="25"/>
    </row>
    <row r="27" spans="1:11" s="3" customFormat="1" ht="15.95" customHeight="1" x14ac:dyDescent="0.3">
      <c r="B27" s="12" t="s">
        <v>2</v>
      </c>
      <c r="C27" s="26" t="s">
        <v>1</v>
      </c>
      <c r="D27" s="26" t="s">
        <v>1</v>
      </c>
      <c r="E27" s="26" t="s">
        <v>1</v>
      </c>
      <c r="F27" s="26" t="s">
        <v>1</v>
      </c>
      <c r="G27" s="25"/>
    </row>
    <row r="28" spans="1:11" s="3" customFormat="1" ht="12.75" customHeight="1" x14ac:dyDescent="0.25">
      <c r="C28" s="44" t="s">
        <v>25</v>
      </c>
      <c r="D28" s="44"/>
      <c r="E28" s="44"/>
      <c r="F28" s="44"/>
      <c r="G28" s="11"/>
    </row>
    <row r="29" spans="1:11" s="21" customFormat="1" ht="15.6" customHeight="1" x14ac:dyDescent="0.5">
      <c r="A29" s="22"/>
      <c r="B29" s="24" t="s">
        <v>24</v>
      </c>
      <c r="C29" s="23">
        <f t="shared" ref="C29:D29" si="0">SUM(C30:C51)</f>
        <v>100.0000019393291</v>
      </c>
      <c r="D29" s="23">
        <f t="shared" si="0"/>
        <v>100.0000030123893</v>
      </c>
      <c r="E29" s="23">
        <f>SUM(E30:E51)</f>
        <v>99.999999019140546</v>
      </c>
      <c r="F29" s="23">
        <f t="shared" ref="F29" si="1">SUM(F30:F51)</f>
        <v>99.999998089821148</v>
      </c>
      <c r="G29" s="20"/>
      <c r="H29" s="22"/>
    </row>
    <row r="30" spans="1:11" s="18" customFormat="1" ht="15.6" customHeight="1" x14ac:dyDescent="0.25">
      <c r="A30" s="19"/>
      <c r="B30" s="17" t="s">
        <v>23</v>
      </c>
      <c r="C30" s="8">
        <f>C6*100/$C$5</f>
        <v>6.1019021046268236</v>
      </c>
      <c r="D30" s="42">
        <f>D6*100/$D$5</f>
        <v>7.2000804187454115</v>
      </c>
      <c r="E30" s="9">
        <f>E6*100/$E$5</f>
        <v>6.1363166108402325</v>
      </c>
      <c r="F30" s="8">
        <f>F6*100/$F$5</f>
        <v>6.4956815918299675</v>
      </c>
      <c r="G30" s="20"/>
      <c r="H30" s="10"/>
      <c r="I30" s="19"/>
      <c r="J30" s="19"/>
      <c r="K30" s="19"/>
    </row>
    <row r="31" spans="1:11" s="18" customFormat="1" ht="15.6" customHeight="1" x14ac:dyDescent="0.25">
      <c r="B31" s="15" t="s">
        <v>22</v>
      </c>
      <c r="C31" s="8">
        <f t="shared" ref="C31:C49" si="2">C7*100/$C$5</f>
        <v>0.1896402029666906</v>
      </c>
      <c r="D31" s="42">
        <f t="shared" ref="D31:D51" si="3">D7*100/$D$5</f>
        <v>0.17580103272939915</v>
      </c>
      <c r="E31" s="9">
        <f t="shared" ref="E31:E51" si="4">E7*100/$E$5</f>
        <v>0.10205254160057921</v>
      </c>
      <c r="F31" s="8">
        <f t="shared" ref="F31:F49" si="5">F7*100/$F$5</f>
        <v>0.20258688262231797</v>
      </c>
      <c r="G31" s="16"/>
      <c r="H31" s="10"/>
    </row>
    <row r="32" spans="1:11" s="18" customFormat="1" ht="15.6" customHeight="1" x14ac:dyDescent="0.25">
      <c r="B32" s="15" t="s">
        <v>21</v>
      </c>
      <c r="C32" s="8">
        <f t="shared" si="2"/>
        <v>31.482807425912128</v>
      </c>
      <c r="D32" s="42">
        <f t="shared" si="3"/>
        <v>33.415193674392107</v>
      </c>
      <c r="E32" s="9">
        <f t="shared" si="4"/>
        <v>32.024324726079058</v>
      </c>
      <c r="F32" s="8">
        <f t="shared" si="5"/>
        <v>31.012308447504246</v>
      </c>
      <c r="G32" s="16"/>
      <c r="H32" s="10"/>
    </row>
    <row r="33" spans="1:9" s="18" customFormat="1" ht="15.6" customHeight="1" x14ac:dyDescent="0.25">
      <c r="B33" s="17" t="s">
        <v>20</v>
      </c>
      <c r="C33" s="8">
        <f t="shared" si="2"/>
        <v>0.64297388977507075</v>
      </c>
      <c r="D33" s="42">
        <f t="shared" si="3"/>
        <v>0.57375573685698811</v>
      </c>
      <c r="E33" s="9">
        <f t="shared" si="4"/>
        <v>0.22588114406074147</v>
      </c>
      <c r="F33" s="8">
        <f t="shared" si="5"/>
        <v>0.35937531726876748</v>
      </c>
      <c r="G33" s="16"/>
      <c r="H33" s="10"/>
    </row>
    <row r="34" spans="1:9" s="18" customFormat="1" ht="15.6" customHeight="1" x14ac:dyDescent="0.25">
      <c r="B34" s="17" t="s">
        <v>19</v>
      </c>
      <c r="C34" s="8">
        <f t="shared" si="2"/>
        <v>0.60532084604511016</v>
      </c>
      <c r="D34" s="42">
        <f t="shared" si="3"/>
        <v>0.4384884107508521</v>
      </c>
      <c r="E34" s="9">
        <f t="shared" si="4"/>
        <v>0.2852309882340513</v>
      </c>
      <c r="F34" s="8">
        <f t="shared" si="5"/>
        <v>0.3688717713942275</v>
      </c>
      <c r="G34" s="16"/>
      <c r="H34" s="10"/>
    </row>
    <row r="35" spans="1:9" s="3" customFormat="1" ht="15.6" customHeight="1" x14ac:dyDescent="0.25">
      <c r="B35" s="17" t="s">
        <v>18</v>
      </c>
      <c r="C35" s="8">
        <f t="shared" si="2"/>
        <v>2.743575635467959</v>
      </c>
      <c r="D35" s="42">
        <f t="shared" si="3"/>
        <v>3.1380993435993623</v>
      </c>
      <c r="E35" s="9">
        <f t="shared" si="4"/>
        <v>5.1895704625159409</v>
      </c>
      <c r="F35" s="8">
        <f t="shared" si="5"/>
        <v>4.9162444837139008</v>
      </c>
      <c r="G35" s="16"/>
      <c r="H35" s="10"/>
    </row>
    <row r="36" spans="1:9" s="3" customFormat="1" ht="15.6" customHeight="1" x14ac:dyDescent="0.25">
      <c r="B36" s="15" t="s">
        <v>17</v>
      </c>
      <c r="C36" s="8">
        <f t="shared" si="2"/>
        <v>18.500080419128576</v>
      </c>
      <c r="D36" s="42">
        <f t="shared" si="3"/>
        <v>17.333787226768383</v>
      </c>
      <c r="E36" s="9">
        <f t="shared" si="4"/>
        <v>19.262549643136353</v>
      </c>
      <c r="F36" s="8">
        <f t="shared" si="5"/>
        <v>22.267799089452129</v>
      </c>
      <c r="G36" s="11"/>
      <c r="H36" s="10"/>
    </row>
    <row r="37" spans="1:9" s="3" customFormat="1" ht="15.6" customHeight="1" x14ac:dyDescent="0.25">
      <c r="B37" s="14" t="s">
        <v>16</v>
      </c>
      <c r="C37" s="8">
        <f t="shared" si="2"/>
        <v>6.5021098106498236</v>
      </c>
      <c r="D37" s="42">
        <f t="shared" si="3"/>
        <v>7.7295761233844944</v>
      </c>
      <c r="E37" s="9">
        <f t="shared" si="4"/>
        <v>6.4723335593070059</v>
      </c>
      <c r="F37" s="8">
        <f t="shared" si="5"/>
        <v>5.4141411953391101</v>
      </c>
      <c r="G37" s="11"/>
      <c r="H37" s="10"/>
    </row>
    <row r="38" spans="1:9" s="12" customFormat="1" ht="15.6" customHeight="1" x14ac:dyDescent="0.25">
      <c r="B38" s="12" t="s">
        <v>15</v>
      </c>
      <c r="C38" s="8">
        <f t="shared" si="2"/>
        <v>14.875514127047524</v>
      </c>
      <c r="D38" s="42">
        <f t="shared" si="3"/>
        <v>13.613033548246895</v>
      </c>
      <c r="E38" s="9">
        <f t="shared" si="4"/>
        <v>13.547368964655266</v>
      </c>
      <c r="F38" s="8">
        <f t="shared" si="5"/>
        <v>11.558689891614351</v>
      </c>
      <c r="G38" s="11"/>
      <c r="H38" s="10"/>
    </row>
    <row r="39" spans="1:9" s="3" customFormat="1" ht="15.6" customHeight="1" x14ac:dyDescent="0.25">
      <c r="B39" s="12" t="s">
        <v>14</v>
      </c>
      <c r="C39" s="8">
        <f t="shared" si="2"/>
        <v>0.43930845891030523</v>
      </c>
      <c r="D39" s="42">
        <f t="shared" si="3"/>
        <v>0.69071978542630352</v>
      </c>
      <c r="E39" s="9">
        <f t="shared" si="4"/>
        <v>0.56367344814914511</v>
      </c>
      <c r="F39" s="8">
        <f t="shared" si="5"/>
        <v>0.53537919600152195</v>
      </c>
      <c r="G39" s="13"/>
      <c r="H39" s="10"/>
    </row>
    <row r="40" spans="1:9" s="3" customFormat="1" ht="15.6" customHeight="1" x14ac:dyDescent="0.25">
      <c r="B40" s="12" t="s">
        <v>13</v>
      </c>
      <c r="C40" s="8">
        <f t="shared" si="2"/>
        <v>1.2681408599483543</v>
      </c>
      <c r="D40" s="42">
        <f t="shared" si="3"/>
        <v>1.0023765643099283</v>
      </c>
      <c r="E40" s="9">
        <f t="shared" si="4"/>
        <v>0.9468726791945633</v>
      </c>
      <c r="F40" s="8">
        <f t="shared" si="5"/>
        <v>1.4754975915605548</v>
      </c>
      <c r="G40" s="11"/>
      <c r="H40" s="10"/>
    </row>
    <row r="41" spans="1:9" s="3" customFormat="1" ht="15.6" customHeight="1" x14ac:dyDescent="0.25">
      <c r="B41" s="12" t="s">
        <v>12</v>
      </c>
      <c r="C41" s="8">
        <f t="shared" si="2"/>
        <v>0.92572516047439057</v>
      </c>
      <c r="D41" s="42">
        <f t="shared" si="3"/>
        <v>0.5650388862811081</v>
      </c>
      <c r="E41" s="9">
        <f t="shared" si="4"/>
        <v>0.72769767125818419</v>
      </c>
      <c r="F41" s="8">
        <f t="shared" si="5"/>
        <v>1.3256459713879278</v>
      </c>
      <c r="G41" s="11"/>
      <c r="H41" s="10"/>
    </row>
    <row r="42" spans="1:9" s="3" customFormat="1" ht="15.6" customHeight="1" x14ac:dyDescent="0.25">
      <c r="B42" s="3" t="s">
        <v>11</v>
      </c>
      <c r="C42" s="8">
        <f t="shared" si="2"/>
        <v>0.89028780021698961</v>
      </c>
      <c r="D42" s="42">
        <f t="shared" si="3"/>
        <v>0.83044243534365703</v>
      </c>
      <c r="E42" s="9">
        <f t="shared" si="4"/>
        <v>0.61648880660349892</v>
      </c>
      <c r="F42" s="8">
        <f t="shared" si="5"/>
        <v>1.0018830734067021</v>
      </c>
      <c r="G42" s="11"/>
      <c r="H42" s="10"/>
    </row>
    <row r="43" spans="1:9" s="3" customFormat="1" ht="15.6" customHeight="1" x14ac:dyDescent="0.25">
      <c r="B43" s="3" t="s">
        <v>10</v>
      </c>
      <c r="C43" s="8">
        <f t="shared" si="2"/>
        <v>1.7430873996757188</v>
      </c>
      <c r="D43" s="42">
        <f t="shared" si="3"/>
        <v>0.92743936333914767</v>
      </c>
      <c r="E43" s="9">
        <f t="shared" si="4"/>
        <v>1.2910493975046249</v>
      </c>
      <c r="F43" s="8">
        <f t="shared" si="5"/>
        <v>1.8630996216145828</v>
      </c>
      <c r="G43" s="11"/>
      <c r="H43" s="10"/>
    </row>
    <row r="44" spans="1:9" s="3" customFormat="1" ht="15.6" customHeight="1" x14ac:dyDescent="0.25">
      <c r="B44" s="3" t="s">
        <v>9</v>
      </c>
      <c r="C44" s="8">
        <f t="shared" si="2"/>
        <v>2.8440833043072336</v>
      </c>
      <c r="D44" s="42">
        <f t="shared" si="3"/>
        <v>3.2102008820858341</v>
      </c>
      <c r="E44" s="9">
        <f t="shared" si="4"/>
        <v>3.6757669009073486</v>
      </c>
      <c r="F44" s="8">
        <f t="shared" si="5"/>
        <v>2.5939560145791725</v>
      </c>
      <c r="G44" s="11"/>
      <c r="H44" s="10"/>
    </row>
    <row r="45" spans="1:9" s="3" customFormat="1" ht="15.6" customHeight="1" x14ac:dyDescent="0.25">
      <c r="A45" s="7"/>
      <c r="B45" s="3" t="s">
        <v>8</v>
      </c>
      <c r="C45" s="8">
        <f t="shared" si="2"/>
        <v>2.873451534212446</v>
      </c>
      <c r="D45" s="42">
        <f t="shared" si="3"/>
        <v>2.5977058185133237</v>
      </c>
      <c r="E45" s="9">
        <f t="shared" si="4"/>
        <v>1.9631078159246553</v>
      </c>
      <c r="F45" s="8">
        <f t="shared" si="5"/>
        <v>2.2977283446414964</v>
      </c>
      <c r="G45" s="11"/>
      <c r="H45" s="10"/>
    </row>
    <row r="46" spans="1:9" s="3" customFormat="1" ht="15.6" customHeight="1" x14ac:dyDescent="0.25">
      <c r="B46" s="3" t="s">
        <v>7</v>
      </c>
      <c r="C46" s="8">
        <f t="shared" si="2"/>
        <v>1.4883061026157778</v>
      </c>
      <c r="D46" s="42">
        <f t="shared" si="3"/>
        <v>1.7892859573927051</v>
      </c>
      <c r="E46" s="9">
        <f t="shared" si="4"/>
        <v>2.1992811182935634</v>
      </c>
      <c r="F46" s="8">
        <f t="shared" si="5"/>
        <v>2.0971395090905314</v>
      </c>
      <c r="G46" s="4"/>
      <c r="H46" s="10"/>
    </row>
    <row r="47" spans="1:9" s="3" customFormat="1" ht="15.6" customHeight="1" x14ac:dyDescent="0.25">
      <c r="B47" s="3" t="s">
        <v>6</v>
      </c>
      <c r="C47" s="8">
        <f t="shared" si="2"/>
        <v>1.4234656045297454</v>
      </c>
      <c r="D47" s="42">
        <f t="shared" si="3"/>
        <v>0.99237543175195519</v>
      </c>
      <c r="E47" s="9">
        <f t="shared" si="4"/>
        <v>0.90478301892945956</v>
      </c>
      <c r="F47" s="8">
        <f t="shared" si="5"/>
        <v>0.86253839196827853</v>
      </c>
      <c r="G47" s="4"/>
      <c r="H47" s="10"/>
    </row>
    <row r="48" spans="1:9" s="3" customFormat="1" ht="15.6" customHeight="1" x14ac:dyDescent="0.25">
      <c r="A48" s="7"/>
      <c r="B48" s="3" t="s">
        <v>5</v>
      </c>
      <c r="C48" s="8">
        <f t="shared" si="2"/>
        <v>3.9112582794685484</v>
      </c>
      <c r="D48" s="42">
        <f t="shared" si="3"/>
        <v>3.7347502434537745</v>
      </c>
      <c r="E48" s="9">
        <f t="shared" si="4"/>
        <v>3.4851388266792402</v>
      </c>
      <c r="F48" s="8">
        <f t="shared" si="5"/>
        <v>2.8981949745907056</v>
      </c>
      <c r="G48" s="11"/>
      <c r="H48" s="10"/>
      <c r="I48" s="10"/>
    </row>
    <row r="49" spans="1:8" s="3" customFormat="1" ht="15.6" customHeight="1" x14ac:dyDescent="0.25">
      <c r="B49" s="3" t="s">
        <v>4</v>
      </c>
      <c r="C49" s="8">
        <f t="shared" si="2"/>
        <v>0.54896297334986588</v>
      </c>
      <c r="D49" s="42">
        <f t="shared" si="3"/>
        <v>4.1852129017702716E-2</v>
      </c>
      <c r="E49" s="9">
        <f t="shared" si="4"/>
        <v>0.38051069526702452</v>
      </c>
      <c r="F49" s="8">
        <f t="shared" si="5"/>
        <v>0.45323673024066591</v>
      </c>
      <c r="G49" s="4"/>
      <c r="H49" s="10"/>
    </row>
    <row r="50" spans="1:8" s="3" customFormat="1" ht="15.6" customHeight="1" x14ac:dyDescent="0.25">
      <c r="A50" s="7"/>
      <c r="B50" s="3" t="s">
        <v>3</v>
      </c>
      <c r="C50" s="8" t="s">
        <v>1</v>
      </c>
      <c r="D50" s="42" t="s">
        <v>1</v>
      </c>
      <c r="E50" s="8" t="s">
        <v>1</v>
      </c>
      <c r="F50" s="8" t="s">
        <v>1</v>
      </c>
      <c r="G50" s="7"/>
      <c r="H50" s="10"/>
    </row>
    <row r="51" spans="1:8" s="3" customFormat="1" ht="15.6" customHeight="1" x14ac:dyDescent="0.25">
      <c r="B51" s="6" t="s">
        <v>2</v>
      </c>
      <c r="C51" s="5" t="s">
        <v>1</v>
      </c>
      <c r="D51" s="5" t="s">
        <v>1</v>
      </c>
      <c r="E51" s="5" t="s">
        <v>1</v>
      </c>
      <c r="F51" s="5" t="s">
        <v>1</v>
      </c>
      <c r="G51" s="4"/>
    </row>
    <row r="52" spans="1:8" ht="6.75" customHeight="1" x14ac:dyDescent="0.25"/>
    <row r="53" spans="1:8" ht="14.25" customHeight="1" x14ac:dyDescent="0.25">
      <c r="B53" s="3" t="s">
        <v>0</v>
      </c>
    </row>
  </sheetData>
  <mergeCells count="3">
    <mergeCell ref="C3:F3"/>
    <mergeCell ref="C28:F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2014-10-17T09:27:48Z</dcterms:created>
  <dcterms:modified xsi:type="dcterms:W3CDTF">2021-04-01T10:31:05Z</dcterms:modified>
</cp:coreProperties>
</file>