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4.สถิติการค้า และราคา\"/>
    </mc:Choice>
  </mc:AlternateContent>
  <bookViews>
    <workbookView xWindow="120" yWindow="30" windowWidth="11715" windowHeight="6045"/>
  </bookViews>
  <sheets>
    <sheet name="T-14.4" sheetId="7" r:id="rId1"/>
  </sheets>
  <definedNames>
    <definedName name="_xlnm.Print_Area" localSheetId="0">'T-14.4'!$A$1:$U$33</definedName>
  </definedNames>
  <calcPr calcId="152511"/>
</workbook>
</file>

<file path=xl/calcChain.xml><?xml version="1.0" encoding="utf-8"?>
<calcChain xmlns="http://schemas.openxmlformats.org/spreadsheetml/2006/main">
  <c r="E12" i="7" l="1"/>
  <c r="E13" i="7"/>
  <c r="E14" i="7"/>
  <c r="E15" i="7"/>
  <c r="E16" i="7"/>
  <c r="E18" i="7"/>
  <c r="E11" i="7"/>
  <c r="F12" i="7"/>
  <c r="F13" i="7"/>
  <c r="F14" i="7"/>
  <c r="F15" i="7"/>
  <c r="F16" i="7"/>
  <c r="F18" i="7"/>
  <c r="F11" i="7"/>
  <c r="F10" i="7" s="1"/>
  <c r="G10" i="7"/>
  <c r="H10" i="7"/>
  <c r="I10" i="7"/>
  <c r="J10" i="7"/>
  <c r="E10" i="7" l="1"/>
</calcChain>
</file>

<file path=xl/sharedStrings.xml><?xml version="1.0" encoding="utf-8"?>
<sst xmlns="http://schemas.openxmlformats.org/spreadsheetml/2006/main" count="107" uniqueCount="44">
  <si>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</si>
  <si>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</si>
  <si>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</si>
  <si>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</si>
  <si>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</si>
  <si>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</si>
  <si>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</si>
  <si>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</si>
  <si>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</si>
  <si>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</si>
  <si>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</si>
  <si>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</si>
  <si>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</si>
  <si>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</si>
  <si>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</si>
  <si>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</si>
  <si>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</si>
  <si>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</si>
  <si>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</si>
  <si>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>อำเภอเมือง</t>
  </si>
  <si>
    <t xml:space="preserve">      ที่มา:  </t>
  </si>
  <si>
    <t xml:space="preserve">        1/    </t>
  </si>
  <si>
    <t>สำนักงานพัฒนาธุรกิจการค้าจังหวัดยะลา</t>
  </si>
  <si>
    <t>Source:  Yala Provincial  Business Development Office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</si>
  <si>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</si>
  <si>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</si>
  <si>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</si>
  <si>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</si>
  <si>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</si>
  <si>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</si>
  <si>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</si>
  <si>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</si>
  <si>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</si>
  <si>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</si>
  <si>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</si>
  <si>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</si>
  <si>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</si>
  <si>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</si>
  <si>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</si>
  <si>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</si>
  <si>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and Authorized Capital by Type of Registration and District: 2018</t>
  </si>
  <si>
    <t>-</t>
  </si>
  <si>
    <t xml:space="preserve">หน่วยเป็นล้านบาท   </t>
  </si>
  <si>
    <t xml:space="preserve">       1/  Unit of Million baht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</si>
</sst>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3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Border="1"/>
    <xf numFmtId="166" fontId="5" fillId="0" borderId="8" xfId="1" applyNumberFormat="1" applyFont="1" applyBorder="1" applyAlignment="1">
      <alignment horizontal="right"/>
    </xf>
    <xf numFmtId="43" fontId="5" fillId="0" borderId="8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166" fontId="6" fillId="0" borderId="8" xfId="1" applyNumberFormat="1" applyFont="1" applyBorder="1" applyAlignment="1">
      <alignment horizontal="right"/>
    </xf>
    <xf numFmtId="43" fontId="6" fillId="0" borderId="8" xfId="1" applyNumberFormat="1" applyFont="1" applyBorder="1" applyAlignment="1">
      <alignment horizontal="right"/>
    </xf>
    <xf numFmtId="43" fontId="6" fillId="0" borderId="9" xfId="1" applyNumberFormat="1" applyFont="1" applyBorder="1" applyAlignment="1">
      <alignment horizontal="right"/>
    </xf>
    <xf numFmtId="166" fontId="6" fillId="0" borderId="9" xfId="1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4" fillId="0" borderId="9" xfId="0" applyFont="1" applyBorder="1"/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3" name="Group 2"/>
        <xdr:cNvGrpSpPr/>
      </xdr:nvGrpSpPr>
      <xdr:grpSpPr>
        <a:xfrm>
          <a:off x="9372600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Normal="100" workbookViewId="0">
      <selection activeCell="T15" sqref="T15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3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39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5</v>
      </c>
      <c r="C2" s="2">
        <v>14.4</v>
      </c>
      <c r="D2" s="1" t="s">
        <v>40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9" t="s">
        <v>18</v>
      </c>
      <c r="F4" s="50"/>
      <c r="G4" s="50"/>
      <c r="H4" s="50"/>
      <c r="I4" s="50"/>
      <c r="J4" s="50"/>
      <c r="K4" s="50"/>
      <c r="L4" s="50"/>
      <c r="M4" s="50"/>
      <c r="N4" s="51"/>
      <c r="O4" s="24"/>
    </row>
    <row r="5" spans="1:16" s="6" customFormat="1" ht="20.25" customHeight="1" x14ac:dyDescent="0.3">
      <c r="A5" s="41"/>
      <c r="B5" s="41"/>
      <c r="C5" s="41"/>
      <c r="D5" s="42"/>
      <c r="E5" s="47" t="s">
        <v>2</v>
      </c>
      <c r="F5" s="48"/>
      <c r="G5" s="54" t="s">
        <v>8</v>
      </c>
      <c r="H5" s="55"/>
      <c r="I5" s="53" t="s">
        <v>9</v>
      </c>
      <c r="J5" s="53"/>
      <c r="K5" s="47" t="s">
        <v>12</v>
      </c>
      <c r="L5" s="48"/>
      <c r="M5" s="47" t="s">
        <v>14</v>
      </c>
      <c r="N5" s="48"/>
      <c r="O5" s="25"/>
    </row>
    <row r="6" spans="1:16" s="6" customFormat="1" ht="20.25" customHeight="1" x14ac:dyDescent="0.3">
      <c r="A6" s="41" t="s">
        <v>3</v>
      </c>
      <c r="B6" s="41"/>
      <c r="C6" s="41"/>
      <c r="D6" s="42"/>
      <c r="E6" s="45" t="s">
        <v>1</v>
      </c>
      <c r="F6" s="46"/>
      <c r="G6" s="45" t="s">
        <v>10</v>
      </c>
      <c r="H6" s="56"/>
      <c r="I6" s="52" t="s">
        <v>11</v>
      </c>
      <c r="J6" s="52"/>
      <c r="K6" s="45" t="s">
        <v>13</v>
      </c>
      <c r="L6" s="46"/>
      <c r="M6" s="45" t="s">
        <v>15</v>
      </c>
      <c r="N6" s="46"/>
      <c r="O6" s="25" t="s">
        <v>4</v>
      </c>
    </row>
    <row r="7" spans="1:16" s="6" customFormat="1" ht="20.25" customHeight="1" x14ac:dyDescent="0.3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7"/>
    </row>
    <row r="8" spans="1:16" s="6" customFormat="1" ht="20.25" customHeight="1" x14ac:dyDescent="0.3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4"/>
    </row>
    <row r="10" spans="1:16" s="6" customFormat="1" ht="25.5" customHeight="1" x14ac:dyDescent="0.3">
      <c r="A10" s="43" t="s">
        <v>2</v>
      </c>
      <c r="B10" s="43"/>
      <c r="C10" s="43"/>
      <c r="D10" s="44"/>
      <c r="E10" s="28">
        <f t="shared" ref="E10:J10" si="0">SUM(E11:E18)</f>
        <v>132</v>
      </c>
      <c r="F10" s="29">
        <f t="shared" si="0"/>
        <v>1495.9399999999998</v>
      </c>
      <c r="G10" s="28">
        <f t="shared" si="0"/>
        <v>69</v>
      </c>
      <c r="H10" s="30">
        <f t="shared" si="0"/>
        <v>1402.74</v>
      </c>
      <c r="I10" s="28">
        <f t="shared" si="0"/>
        <v>63</v>
      </c>
      <c r="J10" s="29">
        <f t="shared" si="0"/>
        <v>93.199999999999989</v>
      </c>
      <c r="K10" s="28" t="s">
        <v>41</v>
      </c>
      <c r="L10" s="28" t="s">
        <v>41</v>
      </c>
      <c r="M10" s="28" t="s">
        <v>41</v>
      </c>
      <c r="N10" s="28" t="s">
        <v>41</v>
      </c>
      <c r="O10" s="26" t="s">
        <v>1</v>
      </c>
    </row>
    <row r="11" spans="1:16" ht="30" customHeight="1" x14ac:dyDescent="0.3">
      <c r="A11" s="18"/>
      <c r="B11" s="38" t="s">
        <v>19</v>
      </c>
      <c r="C11" s="18"/>
      <c r="D11" s="36"/>
      <c r="E11" s="34">
        <f>SUM(G11,I11,K11,M11)</f>
        <v>93</v>
      </c>
      <c r="F11" s="33">
        <f>SUM(H11,J11,L11,N11)</f>
        <v>1439.84</v>
      </c>
      <c r="G11" s="34">
        <v>47</v>
      </c>
      <c r="H11" s="35">
        <v>1375.24</v>
      </c>
      <c r="I11" s="31">
        <v>46</v>
      </c>
      <c r="J11" s="32">
        <v>64.599999999999994</v>
      </c>
      <c r="K11" s="31" t="s">
        <v>41</v>
      </c>
      <c r="L11" s="31" t="s">
        <v>41</v>
      </c>
      <c r="M11" s="31" t="s">
        <v>41</v>
      </c>
      <c r="N11" s="31" t="s">
        <v>41</v>
      </c>
      <c r="O11" s="39" t="s">
        <v>31</v>
      </c>
    </row>
    <row r="12" spans="1:16" ht="30" customHeight="1" x14ac:dyDescent="0.3">
      <c r="A12" s="18"/>
      <c r="B12" s="38" t="s">
        <v>24</v>
      </c>
      <c r="C12" s="18"/>
      <c r="D12" s="36"/>
      <c r="E12" s="34">
        <f t="shared" ref="E12:E18" si="1">SUM(G12,I12,K12,M12)</f>
        <v>1</v>
      </c>
      <c r="F12" s="33">
        <f t="shared" ref="F12:F18" si="2">SUM(H12,J12,L12,N12)</f>
        <v>1</v>
      </c>
      <c r="G12" s="34">
        <v>1</v>
      </c>
      <c r="H12" s="35">
        <v>1</v>
      </c>
      <c r="I12" s="31" t="s">
        <v>41</v>
      </c>
      <c r="J12" s="32" t="s">
        <v>41</v>
      </c>
      <c r="K12" s="31" t="s">
        <v>41</v>
      </c>
      <c r="L12" s="31" t="s">
        <v>41</v>
      </c>
      <c r="M12" s="31" t="s">
        <v>41</v>
      </c>
      <c r="N12" s="31" t="s">
        <v>41</v>
      </c>
      <c r="O12" s="40" t="s">
        <v>32</v>
      </c>
    </row>
    <row r="13" spans="1:16" ht="30" customHeight="1" x14ac:dyDescent="0.3">
      <c r="A13" s="18"/>
      <c r="B13" s="38" t="s">
        <v>25</v>
      </c>
      <c r="C13" s="18"/>
      <c r="D13" s="36"/>
      <c r="E13" s="34">
        <f t="shared" si="1"/>
        <v>6</v>
      </c>
      <c r="F13" s="33">
        <f t="shared" si="2"/>
        <v>10.5</v>
      </c>
      <c r="G13" s="34">
        <v>4</v>
      </c>
      <c r="H13" s="35">
        <v>4.5</v>
      </c>
      <c r="I13" s="31">
        <v>2</v>
      </c>
      <c r="J13" s="32">
        <v>6</v>
      </c>
      <c r="K13" s="31" t="s">
        <v>41</v>
      </c>
      <c r="L13" s="31" t="s">
        <v>41</v>
      </c>
      <c r="M13" s="31" t="s">
        <v>41</v>
      </c>
      <c r="N13" s="31" t="s">
        <v>41</v>
      </c>
      <c r="O13" s="40" t="s">
        <v>33</v>
      </c>
    </row>
    <row r="14" spans="1:16" ht="30" customHeight="1" x14ac:dyDescent="0.3">
      <c r="A14" s="3"/>
      <c r="B14" s="27" t="s">
        <v>26</v>
      </c>
      <c r="C14" s="3"/>
      <c r="D14" s="37"/>
      <c r="E14" s="34">
        <f t="shared" si="1"/>
        <v>12</v>
      </c>
      <c r="F14" s="33">
        <f t="shared" si="2"/>
        <v>16.5</v>
      </c>
      <c r="G14" s="34">
        <v>9</v>
      </c>
      <c r="H14" s="35">
        <v>14</v>
      </c>
      <c r="I14" s="31">
        <v>3</v>
      </c>
      <c r="J14" s="32">
        <v>2.5</v>
      </c>
      <c r="K14" s="31" t="s">
        <v>41</v>
      </c>
      <c r="L14" s="31" t="s">
        <v>41</v>
      </c>
      <c r="M14" s="31" t="s">
        <v>41</v>
      </c>
      <c r="N14" s="31" t="s">
        <v>41</v>
      </c>
      <c r="O14" s="40" t="s">
        <v>34</v>
      </c>
    </row>
    <row r="15" spans="1:16" ht="30" customHeight="1" x14ac:dyDescent="0.3">
      <c r="A15" s="3"/>
      <c r="B15" s="27" t="s">
        <v>27</v>
      </c>
      <c r="C15" s="3"/>
      <c r="D15" s="37"/>
      <c r="E15" s="34">
        <f t="shared" si="1"/>
        <v>8</v>
      </c>
      <c r="F15" s="33">
        <f t="shared" si="2"/>
        <v>7.6</v>
      </c>
      <c r="G15" s="34">
        <v>3</v>
      </c>
      <c r="H15" s="35">
        <v>3</v>
      </c>
      <c r="I15" s="31">
        <v>5</v>
      </c>
      <c r="J15" s="32">
        <v>4.5999999999999996</v>
      </c>
      <c r="K15" s="31" t="s">
        <v>41</v>
      </c>
      <c r="L15" s="31" t="s">
        <v>41</v>
      </c>
      <c r="M15" s="31" t="s">
        <v>41</v>
      </c>
      <c r="N15" s="31" t="s">
        <v>41</v>
      </c>
      <c r="O15" s="40" t="s">
        <v>35</v>
      </c>
    </row>
    <row r="16" spans="1:16" ht="30" customHeight="1" x14ac:dyDescent="0.3">
      <c r="A16" s="3"/>
      <c r="B16" s="27" t="s">
        <v>28</v>
      </c>
      <c r="C16" s="3"/>
      <c r="D16" s="37"/>
      <c r="E16" s="34">
        <f t="shared" si="1"/>
        <v>11</v>
      </c>
      <c r="F16" s="33">
        <f t="shared" si="2"/>
        <v>19.5</v>
      </c>
      <c r="G16" s="34">
        <v>5</v>
      </c>
      <c r="H16" s="35">
        <v>5</v>
      </c>
      <c r="I16" s="31">
        <v>6</v>
      </c>
      <c r="J16" s="32">
        <v>14.5</v>
      </c>
      <c r="K16" s="31" t="s">
        <v>41</v>
      </c>
      <c r="L16" s="31" t="s">
        <v>41</v>
      </c>
      <c r="M16" s="31" t="s">
        <v>41</v>
      </c>
      <c r="N16" s="31" t="s">
        <v>41</v>
      </c>
      <c r="O16" s="40" t="s">
        <v>36</v>
      </c>
    </row>
    <row r="17" spans="1:15" ht="30" customHeight="1" x14ac:dyDescent="0.3">
      <c r="A17" s="3"/>
      <c r="B17" s="27" t="s">
        <v>29</v>
      </c>
      <c r="C17" s="3"/>
      <c r="D17" s="37"/>
      <c r="E17" s="34" t="s">
        <v>41</v>
      </c>
      <c r="F17" s="33" t="s">
        <v>41</v>
      </c>
      <c r="G17" s="34" t="s">
        <v>41</v>
      </c>
      <c r="H17" s="33" t="s">
        <v>41</v>
      </c>
      <c r="I17" s="34" t="s">
        <v>41</v>
      </c>
      <c r="J17" s="33" t="s">
        <v>41</v>
      </c>
      <c r="K17" s="31" t="s">
        <v>41</v>
      </c>
      <c r="L17" s="31" t="s">
        <v>41</v>
      </c>
      <c r="M17" s="31" t="s">
        <v>41</v>
      </c>
      <c r="N17" s="31" t="s">
        <v>41</v>
      </c>
      <c r="O17" s="40" t="s">
        <v>37</v>
      </c>
    </row>
    <row r="18" spans="1:15" ht="30" customHeight="1" x14ac:dyDescent="0.3">
      <c r="A18" s="3"/>
      <c r="B18" s="27" t="s">
        <v>30</v>
      </c>
      <c r="C18" s="3"/>
      <c r="D18" s="37"/>
      <c r="E18" s="34">
        <f t="shared" si="1"/>
        <v>1</v>
      </c>
      <c r="F18" s="33">
        <f t="shared" si="2"/>
        <v>1</v>
      </c>
      <c r="G18" s="34" t="s">
        <v>41</v>
      </c>
      <c r="H18" s="33" t="s">
        <v>41</v>
      </c>
      <c r="I18" s="31">
        <v>1</v>
      </c>
      <c r="J18" s="32">
        <v>1</v>
      </c>
      <c r="K18" s="31" t="s">
        <v>41</v>
      </c>
      <c r="L18" s="31" t="s">
        <v>41</v>
      </c>
      <c r="M18" s="31" t="s">
        <v>41</v>
      </c>
      <c r="N18" s="31" t="s">
        <v>41</v>
      </c>
      <c r="O18" s="40" t="s">
        <v>38</v>
      </c>
    </row>
    <row r="19" spans="1:15" ht="3" customHeight="1" x14ac:dyDescent="0.3">
      <c r="A19" s="8"/>
      <c r="B19" s="8"/>
      <c r="C19" s="8"/>
      <c r="D19" s="19"/>
      <c r="E19" s="20"/>
      <c r="F19" s="19"/>
      <c r="G19" s="19"/>
      <c r="H19" s="8"/>
      <c r="I19" s="20"/>
      <c r="J19" s="20"/>
      <c r="K19" s="21"/>
      <c r="L19" s="21"/>
      <c r="M19" s="21"/>
      <c r="N19" s="21"/>
      <c r="O19" s="21"/>
    </row>
    <row r="20" spans="1:15" ht="3" customHeight="1" x14ac:dyDescent="0.3"/>
    <row r="21" spans="1:15" x14ac:dyDescent="0.3">
      <c r="A21" s="22" t="s">
        <v>21</v>
      </c>
      <c r="B21" s="22"/>
      <c r="C21" s="22" t="s">
        <v>42</v>
      </c>
      <c r="D21" s="22"/>
      <c r="E21" s="22"/>
      <c r="F21" s="22"/>
      <c r="G21" s="22"/>
      <c r="H21" s="22"/>
      <c r="I21" s="22"/>
      <c r="J21" s="22" t="s">
        <v>43</v>
      </c>
      <c r="K21" s="22"/>
    </row>
    <row r="22" spans="1:15" x14ac:dyDescent="0.3">
      <c r="A22" s="23" t="s">
        <v>20</v>
      </c>
      <c r="B22" s="22"/>
      <c r="C22" s="22" t="s">
        <v>22</v>
      </c>
      <c r="D22" s="22"/>
      <c r="E22" s="22"/>
      <c r="F22" s="22"/>
      <c r="G22" s="22"/>
      <c r="H22" s="22"/>
      <c r="I22" s="22"/>
      <c r="J22" s="23" t="s">
        <v>23</v>
      </c>
      <c r="K22" s="23"/>
      <c r="L22" s="22"/>
      <c r="M22" s="22"/>
    </row>
    <row r="24" spans="1:15" x14ac:dyDescent="0.3">
      <c r="B24" s="22"/>
    </row>
    <row r="25" spans="1:15" x14ac:dyDescent="0.3">
      <c r="A25" s="22"/>
      <c r="B25" s="23"/>
      <c r="C25" s="23"/>
      <c r="D25" s="23"/>
      <c r="E25" s="23"/>
      <c r="F25" s="23"/>
    </row>
    <row r="26" spans="1:15" x14ac:dyDescent="0.3">
      <c r="B26" s="23"/>
      <c r="C26" s="23"/>
      <c r="D26" s="22"/>
      <c r="E26" s="22"/>
      <c r="F26" s="22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2019-04-16T08:24:29Z</cp:lastPrinted>
  <dcterms:created xsi:type="dcterms:W3CDTF">2004-08-20T21:28:46Z</dcterms:created>
  <dcterms:modified xsi:type="dcterms:W3CDTF">2019-11-01T05:57:06Z</dcterms:modified>
</cp:coreProperties>
</file>