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562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C33" i="1"/>
  <c r="C34" i="1"/>
  <c r="C35" i="1"/>
  <c r="C37" i="1"/>
  <c r="C38" i="1"/>
  <c r="C39" i="1"/>
  <c r="C40" i="1"/>
  <c r="C41" i="1"/>
  <c r="C42" i="1"/>
  <c r="C44" i="1"/>
  <c r="C45" i="1"/>
  <c r="C46" i="1"/>
  <c r="C47" i="1"/>
  <c r="C48" i="1"/>
  <c r="C49" i="1"/>
  <c r="C50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</calcChain>
</file>

<file path=xl/sharedStrings.xml><?xml version="1.0" encoding="utf-8"?>
<sst xmlns="http://schemas.openxmlformats.org/spreadsheetml/2006/main" count="72" uniqueCount="34">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</sst>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67" fontId="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26" zoomScale="66" zoomScaleNormal="66" zoomScaleSheetLayoutView="120" workbookViewId="0">
      <selection activeCell="B30" sqref="B30:D30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32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3" t="s">
        <v>27</v>
      </c>
      <c r="C4" s="43"/>
      <c r="D4" s="43"/>
      <c r="E4" s="33"/>
      <c r="F4" s="33"/>
      <c r="G4" s="33"/>
    </row>
    <row r="5" spans="1:7" s="23" customFormat="1" ht="20.25" customHeight="1">
      <c r="A5" s="27" t="s">
        <v>25</v>
      </c>
      <c r="B5" s="42">
        <v>277440.18</v>
      </c>
      <c r="C5" s="42">
        <v>152023.79</v>
      </c>
      <c r="D5" s="42">
        <v>125416.39</v>
      </c>
      <c r="E5" s="29"/>
      <c r="F5" s="29"/>
      <c r="G5" s="29"/>
    </row>
    <row r="6" spans="1:7" s="23" customFormat="1" ht="3.75" customHeight="1">
      <c r="A6" s="31"/>
      <c r="B6" s="41"/>
      <c r="C6" s="41"/>
      <c r="D6" s="41">
        <v>59369</v>
      </c>
      <c r="E6" s="29"/>
      <c r="F6" s="24"/>
      <c r="G6" s="24"/>
    </row>
    <row r="7" spans="1:7" s="9" customFormat="1" ht="18" customHeight="1">
      <c r="A7" s="18" t="s">
        <v>24</v>
      </c>
      <c r="B7" s="40">
        <v>112866.84</v>
      </c>
      <c r="C7" s="40">
        <v>73503.37</v>
      </c>
      <c r="D7" s="40">
        <v>39363.46</v>
      </c>
      <c r="E7" s="29"/>
      <c r="F7" s="30"/>
      <c r="G7" s="11"/>
    </row>
    <row r="8" spans="1:7" s="9" customFormat="1" ht="18" customHeight="1">
      <c r="A8" s="18" t="s">
        <v>23</v>
      </c>
      <c r="B8" s="40">
        <v>631.11</v>
      </c>
      <c r="C8" s="40">
        <v>288.73</v>
      </c>
      <c r="D8" s="40">
        <v>342.38</v>
      </c>
      <c r="E8" s="29"/>
      <c r="F8" s="11"/>
      <c r="G8" s="11"/>
    </row>
    <row r="9" spans="1:7" s="9" customFormat="1" ht="18" customHeight="1">
      <c r="A9" s="18" t="s">
        <v>22</v>
      </c>
      <c r="B9" s="40">
        <v>27412.18</v>
      </c>
      <c r="C9" s="40">
        <v>13268.43</v>
      </c>
      <c r="D9" s="40">
        <v>14143.75</v>
      </c>
      <c r="E9" s="29"/>
      <c r="F9" s="11"/>
      <c r="G9" s="11"/>
    </row>
    <row r="10" spans="1:7" s="9" customFormat="1" ht="18" customHeight="1">
      <c r="A10" s="18" t="s">
        <v>21</v>
      </c>
      <c r="B10" s="40">
        <v>832.95</v>
      </c>
      <c r="C10" s="40">
        <v>220.08</v>
      </c>
      <c r="D10" s="40">
        <v>612.87</v>
      </c>
      <c r="E10" s="29"/>
      <c r="F10" s="11"/>
      <c r="G10" s="11"/>
    </row>
    <row r="11" spans="1:7" s="9" customFormat="1" ht="18" customHeight="1">
      <c r="A11" s="18" t="s">
        <v>20</v>
      </c>
      <c r="B11" s="40">
        <v>315.54000000000002</v>
      </c>
      <c r="C11" s="40">
        <v>74.81</v>
      </c>
      <c r="D11" s="40">
        <v>240.74</v>
      </c>
      <c r="E11" s="29"/>
      <c r="F11" s="11"/>
      <c r="G11" s="11"/>
    </row>
    <row r="12" spans="1:7" s="3" customFormat="1" ht="18" customHeight="1">
      <c r="A12" s="18" t="s">
        <v>19</v>
      </c>
      <c r="B12" s="40">
        <v>20020.150000000001</v>
      </c>
      <c r="C12" s="40">
        <v>13464.21</v>
      </c>
      <c r="D12" s="40">
        <v>6555.94</v>
      </c>
      <c r="E12" s="29"/>
      <c r="F12" s="4"/>
      <c r="G12" s="4"/>
    </row>
    <row r="13" spans="1:7" s="3" customFormat="1" ht="18" customHeight="1">
      <c r="A13" s="18" t="s">
        <v>18</v>
      </c>
      <c r="B13" s="40">
        <v>47241.97</v>
      </c>
      <c r="C13" s="40">
        <v>22416.06</v>
      </c>
      <c r="D13" s="40">
        <v>24825.91</v>
      </c>
      <c r="E13" s="29"/>
      <c r="F13" s="4"/>
      <c r="G13" s="4"/>
    </row>
    <row r="14" spans="1:7" s="6" customFormat="1" ht="18" customHeight="1">
      <c r="A14" s="18" t="s">
        <v>17</v>
      </c>
      <c r="B14" s="40">
        <v>1276.2</v>
      </c>
      <c r="C14" s="40">
        <v>1183.9100000000001</v>
      </c>
      <c r="D14" s="40">
        <v>92.29</v>
      </c>
      <c r="E14" s="29"/>
      <c r="F14" s="22"/>
      <c r="G14" s="22"/>
    </row>
    <row r="15" spans="1:7" s="3" customFormat="1" ht="18" customHeight="1">
      <c r="A15" s="18" t="s">
        <v>16</v>
      </c>
      <c r="B15" s="40">
        <v>22904.47</v>
      </c>
      <c r="C15" s="40">
        <v>7525.55</v>
      </c>
      <c r="D15" s="40">
        <v>15378.92</v>
      </c>
      <c r="E15" s="29"/>
      <c r="F15" s="4"/>
      <c r="G15" s="4"/>
    </row>
    <row r="16" spans="1:7" s="3" customFormat="1" ht="18" customHeight="1">
      <c r="A16" s="18" t="s">
        <v>15</v>
      </c>
      <c r="B16" s="40">
        <v>2692.11</v>
      </c>
      <c r="C16" s="40">
        <v>1990.33</v>
      </c>
      <c r="D16" s="40">
        <v>701.79</v>
      </c>
      <c r="E16" s="29"/>
      <c r="F16" s="4"/>
      <c r="G16" s="4"/>
    </row>
    <row r="17" spans="1:7" s="3" customFormat="1" ht="18" customHeight="1">
      <c r="A17" s="18" t="s">
        <v>14</v>
      </c>
      <c r="B17" s="40">
        <v>3284.93</v>
      </c>
      <c r="C17" s="40">
        <v>974.8</v>
      </c>
      <c r="D17" s="40">
        <v>2310.12</v>
      </c>
      <c r="E17" s="29"/>
      <c r="F17" s="4"/>
      <c r="G17" s="4"/>
    </row>
    <row r="18" spans="1:7" s="3" customFormat="1" ht="18" customHeight="1">
      <c r="A18" s="18" t="s">
        <v>13</v>
      </c>
      <c r="B18" s="40">
        <v>538.34</v>
      </c>
      <c r="C18" s="40" t="s">
        <v>1</v>
      </c>
      <c r="D18" s="40">
        <v>538.34</v>
      </c>
      <c r="E18" s="29"/>
      <c r="F18" s="4"/>
      <c r="G18" s="4"/>
    </row>
    <row r="19" spans="1:7" s="3" customFormat="1" ht="18" customHeight="1">
      <c r="A19" s="18" t="s">
        <v>11</v>
      </c>
      <c r="B19" s="40">
        <v>496.11</v>
      </c>
      <c r="C19" s="40">
        <v>216.75</v>
      </c>
      <c r="D19" s="40">
        <v>279.36</v>
      </c>
      <c r="E19" s="29"/>
      <c r="F19" s="4"/>
      <c r="G19" s="4"/>
    </row>
    <row r="20" spans="1:7" s="3" customFormat="1" ht="18" customHeight="1">
      <c r="A20" s="18" t="s">
        <v>10</v>
      </c>
      <c r="B20" s="40">
        <v>781.8</v>
      </c>
      <c r="C20" s="40">
        <v>558.04999999999995</v>
      </c>
      <c r="D20" s="40">
        <v>223.75</v>
      </c>
      <c r="E20" s="29"/>
      <c r="F20" s="4"/>
      <c r="G20" s="4"/>
    </row>
    <row r="21" spans="1:7" s="3" customFormat="1" ht="18" customHeight="1">
      <c r="A21" s="18" t="s">
        <v>9</v>
      </c>
      <c r="B21" s="40">
        <v>13704.8</v>
      </c>
      <c r="C21" s="40">
        <v>8718.3799999999992</v>
      </c>
      <c r="D21" s="40">
        <v>4986.43</v>
      </c>
      <c r="E21" s="29"/>
      <c r="F21" s="4"/>
      <c r="G21" s="4"/>
    </row>
    <row r="22" spans="1:7" s="3" customFormat="1" ht="18" customHeight="1">
      <c r="A22" s="18" t="s">
        <v>8</v>
      </c>
      <c r="B22" s="40">
        <v>8494.67</v>
      </c>
      <c r="C22" s="40">
        <v>3469.99</v>
      </c>
      <c r="D22" s="40">
        <v>5024.68</v>
      </c>
      <c r="E22" s="29"/>
      <c r="F22" s="4"/>
      <c r="G22" s="4"/>
    </row>
    <row r="23" spans="1:7" s="3" customFormat="1" ht="18" customHeight="1">
      <c r="A23" s="18" t="s">
        <v>7</v>
      </c>
      <c r="B23" s="40">
        <v>6095.25</v>
      </c>
      <c r="C23" s="40">
        <v>1450.48</v>
      </c>
      <c r="D23" s="40">
        <v>4644.7700000000004</v>
      </c>
      <c r="E23" s="29"/>
      <c r="F23" s="4"/>
      <c r="G23" s="4"/>
    </row>
    <row r="24" spans="1:7" s="3" customFormat="1" ht="18" customHeight="1">
      <c r="A24" s="18" t="s">
        <v>6</v>
      </c>
      <c r="B24" s="40">
        <v>1706.51</v>
      </c>
      <c r="C24" s="40">
        <v>1128.49</v>
      </c>
      <c r="D24" s="40">
        <v>578.03</v>
      </c>
      <c r="E24" s="4"/>
      <c r="F24" s="4"/>
      <c r="G24" s="4"/>
    </row>
    <row r="25" spans="1:7" s="3" customFormat="1" ht="18" customHeight="1">
      <c r="A25" s="18" t="s">
        <v>5</v>
      </c>
      <c r="B25" s="40">
        <v>3972.49</v>
      </c>
      <c r="C25" s="40">
        <v>1571.37</v>
      </c>
      <c r="D25" s="40">
        <v>2401.12</v>
      </c>
      <c r="E25" s="4"/>
      <c r="F25" s="4"/>
      <c r="G25" s="4"/>
    </row>
    <row r="26" spans="1:7" s="3" customFormat="1" ht="18" customHeight="1">
      <c r="A26" s="18" t="s">
        <v>4</v>
      </c>
      <c r="B26" s="40">
        <v>2171.75</v>
      </c>
      <c r="C26" s="40" t="s">
        <v>1</v>
      </c>
      <c r="D26" s="40">
        <v>2171.75</v>
      </c>
      <c r="E26" s="4"/>
      <c r="F26" s="4"/>
      <c r="G26" s="4"/>
    </row>
    <row r="27" spans="1:7" s="3" customFormat="1" ht="18" customHeight="1">
      <c r="A27" s="18" t="s">
        <v>3</v>
      </c>
      <c r="B27" s="40" t="s">
        <v>1</v>
      </c>
      <c r="C27" s="40" t="s">
        <v>1</v>
      </c>
      <c r="D27" s="40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4" t="s">
        <v>26</v>
      </c>
      <c r="C29" s="44"/>
      <c r="D29" s="44"/>
      <c r="E29" s="4"/>
      <c r="F29" s="4"/>
      <c r="G29" s="4"/>
    </row>
    <row r="30" spans="1:7" s="23" customFormat="1" ht="20.25" customHeight="1">
      <c r="A30" s="27" t="s">
        <v>25</v>
      </c>
      <c r="B30" s="26">
        <f>SUM(B32:B51)</f>
        <v>99.999996395619405</v>
      </c>
      <c r="C30" s="26">
        <f t="shared" ref="C30:D30" si="0">SUM(C32:C51)</f>
        <v>99.950790596655949</v>
      </c>
      <c r="D30" s="26">
        <f t="shared" si="0"/>
        <v>100.00000797343952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51" si="1">B7/$B$5*100</f>
        <v>40.681504748158687</v>
      </c>
      <c r="C32" s="16">
        <f t="shared" ref="C32:C50" si="2">C7/$C$5*100</f>
        <v>48.349912865611358</v>
      </c>
      <c r="D32" s="16">
        <f>D7/$D$5*100</f>
        <v>31.386216745674151</v>
      </c>
      <c r="E32" s="11"/>
      <c r="F32" s="11"/>
      <c r="G32" s="11"/>
    </row>
    <row r="33" spans="1:8" s="9" customFormat="1" ht="18" customHeight="1">
      <c r="A33" s="18" t="s">
        <v>23</v>
      </c>
      <c r="B33" s="16">
        <f t="shared" si="1"/>
        <v>0.22747606348871313</v>
      </c>
      <c r="C33" s="16">
        <f t="shared" si="2"/>
        <v>0.18992422172871759</v>
      </c>
      <c r="D33" s="16">
        <f t="shared" ref="D33:D51" si="3">D8/$D$5*100</f>
        <v>0.27299462215424952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9.8803929553390581</v>
      </c>
      <c r="C34" s="16">
        <f t="shared" si="2"/>
        <v>8.7278642375643969</v>
      </c>
      <c r="D34" s="16">
        <f t="shared" si="3"/>
        <v>11.27743351566729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0.3002268813406912</v>
      </c>
      <c r="C35" s="16">
        <f t="shared" si="2"/>
        <v>0.14476681577271558</v>
      </c>
      <c r="D35" s="16">
        <f t="shared" si="3"/>
        <v>0.48866818762683245</v>
      </c>
      <c r="E35" s="11"/>
      <c r="F35" s="11"/>
      <c r="G35" s="11"/>
    </row>
    <row r="36" spans="1:8" s="9" customFormat="1" ht="18" customHeight="1">
      <c r="A36" s="18" t="s">
        <v>20</v>
      </c>
      <c r="B36" s="16">
        <f t="shared" si="1"/>
        <v>0.11373262517346983</v>
      </c>
      <c r="C36" s="21" t="s">
        <v>12</v>
      </c>
      <c r="D36" s="16">
        <f t="shared" si="3"/>
        <v>0.19195258291201017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7.2160240092116439</v>
      </c>
      <c r="C37" s="16">
        <f t="shared" si="2"/>
        <v>8.8566467129914326</v>
      </c>
      <c r="D37" s="16">
        <f t="shared" si="3"/>
        <v>5.2273391061566992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17.027803975617374</v>
      </c>
      <c r="C38" s="16">
        <f t="shared" si="2"/>
        <v>14.74510009255788</v>
      </c>
      <c r="D38" s="16">
        <f t="shared" si="3"/>
        <v>19.794789181860519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0.45999105104386828</v>
      </c>
      <c r="C39" s="16">
        <f t="shared" si="2"/>
        <v>0.77876627072644355</v>
      </c>
      <c r="D39" s="16">
        <f t="shared" si="3"/>
        <v>7.3586873294630789E-2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8.2556427118811708</v>
      </c>
      <c r="C40" s="16">
        <f t="shared" si="2"/>
        <v>4.9502449583713179</v>
      </c>
      <c r="D40" s="16">
        <f t="shared" si="3"/>
        <v>12.262288844384694</v>
      </c>
      <c r="E40" s="22"/>
      <c r="F40" s="22"/>
      <c r="G40" s="22"/>
    </row>
    <row r="41" spans="1:8" s="3" customFormat="1" ht="18" customHeight="1">
      <c r="A41" s="18" t="s">
        <v>15</v>
      </c>
      <c r="B41" s="16">
        <f t="shared" si="1"/>
        <v>0.97033890332683614</v>
      </c>
      <c r="C41" s="16">
        <f t="shared" si="2"/>
        <v>1.3092227209964966</v>
      </c>
      <c r="D41" s="16">
        <f t="shared" si="3"/>
        <v>0.55956801180451776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1.1840137935319965</v>
      </c>
      <c r="C42" s="16">
        <f t="shared" si="2"/>
        <v>0.64121543082171539</v>
      </c>
      <c r="D42" s="16">
        <f t="shared" si="3"/>
        <v>1.8419602095069074</v>
      </c>
      <c r="E42" s="4"/>
      <c r="F42" s="4"/>
      <c r="G42" s="4"/>
    </row>
    <row r="43" spans="1:8" s="3" customFormat="1" ht="18" customHeight="1">
      <c r="A43" s="18" t="s">
        <v>13</v>
      </c>
      <c r="B43" s="16">
        <f t="shared" si="1"/>
        <v>0.19403822474451971</v>
      </c>
      <c r="C43" s="16" t="s">
        <v>1</v>
      </c>
      <c r="D43" s="16">
        <f t="shared" si="3"/>
        <v>0.42924214291289997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0.17881692550805006</v>
      </c>
      <c r="C44" s="16">
        <f t="shared" si="2"/>
        <v>0.14257636913275218</v>
      </c>
      <c r="D44" s="16">
        <f t="shared" si="3"/>
        <v>0.22274600632341593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0.28179047461690659</v>
      </c>
      <c r="C45" s="16">
        <f t="shared" si="2"/>
        <v>0.36708070493440531</v>
      </c>
      <c r="D45" s="16">
        <f t="shared" si="3"/>
        <v>0.17840570917405613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4.9397315125732684</v>
      </c>
      <c r="C46" s="16">
        <f t="shared" si="2"/>
        <v>5.7348787318090144</v>
      </c>
      <c r="D46" s="16">
        <f t="shared" si="3"/>
        <v>3.9758998006560389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3.0618023676311052</v>
      </c>
      <c r="C47" s="16">
        <f t="shared" si="2"/>
        <v>2.2825309117737427</v>
      </c>
      <c r="D47" s="16">
        <f t="shared" si="3"/>
        <v>4.006398206805347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2.1969600798269382</v>
      </c>
      <c r="C48" s="16">
        <f t="shared" si="2"/>
        <v>0.95411382652675603</v>
      </c>
      <c r="D48" s="16">
        <f t="shared" si="3"/>
        <v>3.7034792661469531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0.615091152262084</v>
      </c>
      <c r="C49" s="16">
        <f t="shared" si="2"/>
        <v>0.74231145006975552</v>
      </c>
      <c r="D49" s="16">
        <f t="shared" si="3"/>
        <v>0.46088872435253475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1.4318365854578095</v>
      </c>
      <c r="C50" s="16">
        <f t="shared" si="2"/>
        <v>1.0336342752670484</v>
      </c>
      <c r="D50" s="16">
        <f t="shared" si="3"/>
        <v>1.9145185091039536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0.78278135488522249</v>
      </c>
      <c r="C51" s="16" t="s">
        <v>1</v>
      </c>
      <c r="D51" s="16">
        <f t="shared" si="3"/>
        <v>1.7316317269218162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/>
      <c r="D54" s="14"/>
      <c r="E54" s="4"/>
      <c r="F54" s="4"/>
      <c r="G54" s="4"/>
    </row>
    <row r="55" spans="1:7" s="9" customFormat="1" ht="17.25" customHeight="1">
      <c r="A55" s="13" t="s">
        <v>33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2021-01-25T15:15:44Z</dcterms:modified>
</cp:coreProperties>
</file>