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างฟ้า\ลงเว็บ63\"/>
    </mc:Choice>
  </mc:AlternateContent>
  <xr:revisionPtr revIDLastSave="0" documentId="8_{BF7E911D-B860-43A3-B27B-E4E6CF8A5D49}" xr6:coauthVersionLast="47" xr6:coauthVersionMax="47" xr10:uidLastSave="{00000000-0000-0000-0000-000000000000}"/>
  <bookViews>
    <workbookView xWindow="1170" yWindow="1170" windowWidth="11025" windowHeight="8250" xr2:uid="{1A2E76BB-75AA-4125-8C64-58CFD4FC0E77}"/>
  </bookViews>
  <sheets>
    <sheet name="T-7.4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2" l="1"/>
  <c r="R14" i="2"/>
  <c r="Q14" i="2"/>
  <c r="S8" i="2"/>
  <c r="R8" i="2"/>
  <c r="Q8" i="2"/>
</calcChain>
</file>

<file path=xl/sharedStrings.xml><?xml version="1.0" encoding="utf-8"?>
<sst xmlns="http://schemas.openxmlformats.org/spreadsheetml/2006/main" count="70" uniqueCount="44">
  <si>
    <t>ตาราง</t>
  </si>
  <si>
    <t>ครู จำแนกตามเพศและวุฒิการศึกษา และนักเรียน จำแนกตามเพศและระดับการศึกษา พ.ศ. 2558 - 2562</t>
  </si>
  <si>
    <t>Table</t>
  </si>
  <si>
    <t>Teacher by Sex and Qualification and Student by Sex and Level of Education: 2015 - 2019</t>
  </si>
  <si>
    <t>2558(2015)</t>
  </si>
  <si>
    <t>2559 (2016)</t>
  </si>
  <si>
    <t>2560 (2017)</t>
  </si>
  <si>
    <t>2561 (2018)</t>
  </si>
  <si>
    <t>2562 (2019)</t>
  </si>
  <si>
    <t>Level of education</t>
  </si>
  <si>
    <t>ระดับการศึกษา</t>
  </si>
  <si>
    <t>รวม</t>
  </si>
  <si>
    <t>ชาย</t>
  </si>
  <si>
    <t>หญิง</t>
  </si>
  <si>
    <t>Total</t>
  </si>
  <si>
    <t>Male</t>
  </si>
  <si>
    <t>Female</t>
  </si>
  <si>
    <t>ครู  Teacher</t>
  </si>
  <si>
    <t>วุฒิการศึกษา</t>
  </si>
  <si>
    <t>Qualification</t>
  </si>
  <si>
    <t>ต่ำกว่าอนุปริญญา</t>
  </si>
  <si>
    <t xml:space="preserve">  Lower than Diploma</t>
  </si>
  <si>
    <t>อนุปริญญาหรือเทียบเท่า</t>
  </si>
  <si>
    <t xml:space="preserve">  Dip.in Ed. or equivalent</t>
  </si>
  <si>
    <t>ปริญญาตรี</t>
  </si>
  <si>
    <t xml:space="preserve">  Bachelor's Degree</t>
  </si>
  <si>
    <t>ปริญญาโทหรือสูงกว่า</t>
  </si>
  <si>
    <t xml:space="preserve">  Master's Degree or higher</t>
  </si>
  <si>
    <t>นักเรียน  Student</t>
  </si>
  <si>
    <t>ก่อนประถมศึกษา</t>
  </si>
  <si>
    <t xml:space="preserve">  Pre-elementary</t>
  </si>
  <si>
    <t>ประถมศึกษา</t>
  </si>
  <si>
    <t xml:space="preserve">  Elementary</t>
  </si>
  <si>
    <t>มัธยมศึกษาตอนต้น</t>
  </si>
  <si>
    <t xml:space="preserve">  Lower Secondary</t>
  </si>
  <si>
    <t>มัธยมศึกษาตอนปลาย</t>
  </si>
  <si>
    <t xml:space="preserve">  Upper Secondary</t>
  </si>
  <si>
    <t xml:space="preserve">         1/  </t>
  </si>
  <si>
    <t>ที่มา:</t>
  </si>
  <si>
    <t>1. สำนักงานเขตพื้นที่การศึกษาประถมศึกษา (ยะลา) เขต 1, 2 และ 3</t>
  </si>
  <si>
    <t>Source:</t>
  </si>
  <si>
    <t>1. Yala Primary Educational Service Area Office, Area 1, 2 and 3</t>
  </si>
  <si>
    <t>2. สำนักงานเขตพื้นที่การศึกษามัธยมศึกษาเขต 15 (นราธิวาส) เฉพาะ พ.ศ. 2558 -2561</t>
  </si>
  <si>
    <t>2. Narathiwat Secondary Educational Service Area Office, Area 15, especially 2015 - 2018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</si>
</sst>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</cellStyleXfs>
  <cellXfs count="4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1" xfId="1" applyFont="1" applyBorder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/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0" xfId="1" applyFont="1" applyBorder="1" applyAlignment="1">
      <alignment horizontal="center" vertical="center"/>
    </xf>
    <xf numFmtId="0" fontId="6" fillId="0" borderId="0" xfId="1" applyFont="1"/>
    <xf numFmtId="0" fontId="3" fillId="0" borderId="5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left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187" fontId="3" fillId="2" borderId="13" xfId="2" applyNumberFormat="1" applyFont="1" applyFill="1" applyBorder="1"/>
    <xf numFmtId="0" fontId="3" fillId="0" borderId="8" xfId="1" applyFont="1" applyBorder="1" applyAlignment="1">
      <alignment horizontal="center"/>
    </xf>
    <xf numFmtId="187" fontId="6" fillId="0" borderId="0" xfId="1" applyNumberFormat="1" applyFont="1"/>
    <xf numFmtId="0" fontId="6" fillId="0" borderId="0" xfId="1" applyFont="1" applyAlignment="1">
      <alignment horizontal="left"/>
    </xf>
    <xf numFmtId="187" fontId="6" fillId="2" borderId="13" xfId="2" applyNumberFormat="1" applyFont="1" applyFill="1" applyBorder="1"/>
    <xf numFmtId="0" fontId="6" fillId="0" borderId="6" xfId="1" applyFont="1" applyBorder="1"/>
    <xf numFmtId="0" fontId="3" fillId="2" borderId="8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6" fillId="0" borderId="8" xfId="1" applyFont="1" applyBorder="1"/>
    <xf numFmtId="0" fontId="6" fillId="0" borderId="9" xfId="1" applyFont="1" applyBorder="1"/>
    <xf numFmtId="187" fontId="6" fillId="0" borderId="11" xfId="2" applyNumberFormat="1" applyFont="1" applyBorder="1"/>
    <xf numFmtId="0" fontId="6" fillId="0" borderId="10" xfId="1" applyFont="1" applyBorder="1" applyAlignment="1">
      <alignment horizontal="left"/>
    </xf>
    <xf numFmtId="0" fontId="6" fillId="0" borderId="0" xfId="1" applyFont="1" applyAlignment="1">
      <alignment horizontal="right"/>
    </xf>
    <xf numFmtId="0" fontId="5" fillId="0" borderId="0" xfId="3" applyFont="1" applyAlignment="1">
      <alignment vertical="center"/>
    </xf>
  </cellXfs>
  <cellStyles count="4">
    <cellStyle name="Normal 2" xfId="3" xr:uid="{BBBC5F7C-4305-458A-AFDC-271A49A75265}"/>
    <cellStyle name="จุลภาค 2" xfId="2" xr:uid="{9302295F-2853-4A42-8E8D-5901211DF4AC}"/>
    <cellStyle name="ปกติ" xfId="0" builtinId="0"/>
    <cellStyle name="ปกติ 2" xfId="1" xr:uid="{11F49C9A-04F8-4221-A665-0628CB57B0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1123950</xdr:colOff>
      <xdr:row>0</xdr:row>
      <xdr:rowOff>0</xdr:rowOff>
    </xdr:from>
    <xdr:to>
      <xdr:col>22</xdr:col>
      <xdr:colOff>95250</xdr:colOff>
      <xdr:row>3</xdr:row>
      <xdr:rowOff>47626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9EEF3B2-BB91-4A43-87AA-9F5C21223BC1}"/>
            </a:ext>
          </a:extLst>
        </xdr:cNvPr>
        <xdr:cNvGrpSpPr/>
      </xdr:nvGrpSpPr>
      <xdr:grpSpPr>
        <a:xfrm>
          <a:off x="9410700" y="0"/>
          <a:ext cx="460664" cy="610467"/>
          <a:chOff x="9925050" y="1885951"/>
          <a:chExt cx="4572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ECA458E2-B88F-4314-BEDA-ED88F4A2ECEA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26A8A375-B5F5-44B2-A32A-5694BED8125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70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0F760-6D24-4E0F-8CFD-A6937D1F735E}">
  <sheetPr>
    <tabColor rgb="FF00B0F0"/>
    <pageSetUpPr fitToPage="1"/>
  </sheetPr>
  <dimension ref="A1:AM22"/>
  <sheetViews>
    <sheetView tabSelected="1" zoomScale="110" zoomScaleNormal="110" workbookViewId="0">
      <selection activeCell="F3" sqref="F3"/>
    </sheetView>
  </sheetViews>
  <sheetFormatPr defaultRowHeight="18.75" x14ac:dyDescent="0.3"/>
  <cols>
    <col min="1" max="1" width="0.75" style="4" customWidth="1"/>
    <col min="2" max="2" width="5.125" style="4" customWidth="1"/>
    <col min="3" max="3" width="3.625" style="4" customWidth="1"/>
    <col min="4" max="4" width="7.125" style="4" customWidth="1"/>
    <col min="5" max="19" width="6.125" style="4" customWidth="1"/>
    <col min="20" max="20" width="16" style="4" customWidth="1"/>
    <col min="21" max="21" width="2" style="4" customWidth="1"/>
    <col min="22" max="23" width="1.5" style="4" customWidth="1"/>
    <col min="24" max="16384" width="9" style="4"/>
  </cols>
  <sheetData>
    <row r="1" spans="1:39" s="1" customFormat="1" x14ac:dyDescent="0.3">
      <c r="B1" s="1" t="s">
        <v>0</v>
      </c>
      <c r="C1" s="2">
        <v>7.4</v>
      </c>
      <c r="D1" s="1" t="s">
        <v>1</v>
      </c>
    </row>
    <row r="2" spans="1:39" s="3" customFormat="1" x14ac:dyDescent="0.3">
      <c r="B2" s="1" t="s">
        <v>2</v>
      </c>
      <c r="C2" s="2">
        <v>7.4</v>
      </c>
      <c r="D2" s="1" t="s">
        <v>3</v>
      </c>
      <c r="E2" s="1"/>
    </row>
    <row r="3" spans="1:39" ht="6" customHeight="1" x14ac:dyDescent="0.3"/>
    <row r="4" spans="1:39" s="10" customFormat="1" ht="21" customHeight="1" x14ac:dyDescent="0.25">
      <c r="A4" s="5"/>
      <c r="B4" s="5"/>
      <c r="C4" s="5"/>
      <c r="D4" s="5"/>
      <c r="E4" s="6" t="s">
        <v>4</v>
      </c>
      <c r="F4" s="7"/>
      <c r="G4" s="8"/>
      <c r="H4" s="6" t="s">
        <v>5</v>
      </c>
      <c r="I4" s="7"/>
      <c r="J4" s="8"/>
      <c r="K4" s="6" t="s">
        <v>6</v>
      </c>
      <c r="L4" s="7"/>
      <c r="M4" s="8"/>
      <c r="N4" s="6" t="s">
        <v>7</v>
      </c>
      <c r="O4" s="7"/>
      <c r="P4" s="7"/>
      <c r="Q4" s="6" t="s">
        <v>8</v>
      </c>
      <c r="R4" s="7"/>
      <c r="S4" s="7"/>
      <c r="T4" s="9" t="s">
        <v>9</v>
      </c>
    </row>
    <row r="5" spans="1:39" s="10" customFormat="1" ht="21" customHeight="1" x14ac:dyDescent="0.25">
      <c r="A5" s="11" t="s">
        <v>10</v>
      </c>
      <c r="B5" s="11"/>
      <c r="C5" s="11"/>
      <c r="D5" s="12"/>
      <c r="E5" s="13" t="s">
        <v>11</v>
      </c>
      <c r="F5" s="13" t="s">
        <v>12</v>
      </c>
      <c r="G5" s="14" t="s">
        <v>13</v>
      </c>
      <c r="H5" s="13" t="s">
        <v>11</v>
      </c>
      <c r="I5" s="13" t="s">
        <v>12</v>
      </c>
      <c r="J5" s="14" t="s">
        <v>13</v>
      </c>
      <c r="K5" s="13" t="s">
        <v>11</v>
      </c>
      <c r="L5" s="13" t="s">
        <v>12</v>
      </c>
      <c r="M5" s="14" t="s">
        <v>13</v>
      </c>
      <c r="N5" s="13" t="s">
        <v>11</v>
      </c>
      <c r="O5" s="13" t="s">
        <v>12</v>
      </c>
      <c r="P5" s="14" t="s">
        <v>13</v>
      </c>
      <c r="Q5" s="13" t="s">
        <v>11</v>
      </c>
      <c r="R5" s="13" t="s">
        <v>12</v>
      </c>
      <c r="S5" s="14" t="s">
        <v>13</v>
      </c>
      <c r="T5" s="15"/>
    </row>
    <row r="6" spans="1:39" s="10" customFormat="1" ht="21" customHeight="1" x14ac:dyDescent="0.25">
      <c r="A6" s="16"/>
      <c r="B6" s="16"/>
      <c r="C6" s="16"/>
      <c r="D6" s="16"/>
      <c r="E6" s="17" t="s">
        <v>14</v>
      </c>
      <c r="F6" s="17" t="s">
        <v>15</v>
      </c>
      <c r="G6" s="18" t="s">
        <v>16</v>
      </c>
      <c r="H6" s="17" t="s">
        <v>14</v>
      </c>
      <c r="I6" s="17" t="s">
        <v>15</v>
      </c>
      <c r="J6" s="18" t="s">
        <v>16</v>
      </c>
      <c r="K6" s="17" t="s">
        <v>14</v>
      </c>
      <c r="L6" s="17" t="s">
        <v>15</v>
      </c>
      <c r="M6" s="18" t="s">
        <v>16</v>
      </c>
      <c r="N6" s="17" t="s">
        <v>14</v>
      </c>
      <c r="O6" s="17" t="s">
        <v>15</v>
      </c>
      <c r="P6" s="18" t="s">
        <v>16</v>
      </c>
      <c r="Q6" s="17" t="s">
        <v>14</v>
      </c>
      <c r="R6" s="17" t="s">
        <v>15</v>
      </c>
      <c r="S6" s="18" t="s">
        <v>16</v>
      </c>
      <c r="T6" s="19"/>
    </row>
    <row r="7" spans="1:39" s="20" customFormat="1" ht="24.95" customHeight="1" x14ac:dyDescent="0.3">
      <c r="E7" s="21" t="s">
        <v>17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3"/>
      <c r="T7" s="24"/>
    </row>
    <row r="8" spans="1:39" s="20" customFormat="1" ht="24.95" customHeight="1" x14ac:dyDescent="0.3">
      <c r="A8" s="25" t="s">
        <v>18</v>
      </c>
      <c r="B8" s="25"/>
      <c r="C8" s="25"/>
      <c r="D8" s="26"/>
      <c r="E8" s="27">
        <v>3235</v>
      </c>
      <c r="F8" s="27">
        <v>759</v>
      </c>
      <c r="G8" s="27">
        <v>2476</v>
      </c>
      <c r="H8" s="27">
        <v>3290</v>
      </c>
      <c r="I8" s="27">
        <v>771</v>
      </c>
      <c r="J8" s="27">
        <v>2519</v>
      </c>
      <c r="K8" s="27">
        <v>3177</v>
      </c>
      <c r="L8" s="27">
        <v>692</v>
      </c>
      <c r="M8" s="27">
        <v>2485</v>
      </c>
      <c r="N8" s="27">
        <v>3188</v>
      </c>
      <c r="O8" s="27">
        <v>727</v>
      </c>
      <c r="P8" s="27">
        <v>2461</v>
      </c>
      <c r="Q8" s="27">
        <f>SUM(Q9:Q12)</f>
        <v>3674</v>
      </c>
      <c r="R8" s="27">
        <f t="shared" ref="R8:S8" si="0">SUM(R9:R12)</f>
        <v>821</v>
      </c>
      <c r="S8" s="27">
        <f t="shared" si="0"/>
        <v>2853</v>
      </c>
      <c r="T8" s="28" t="s">
        <v>19</v>
      </c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</row>
    <row r="9" spans="1:39" s="20" customFormat="1" ht="24.95" customHeight="1" x14ac:dyDescent="0.3">
      <c r="A9" s="30"/>
      <c r="B9" s="30" t="s">
        <v>20</v>
      </c>
      <c r="C9" s="30"/>
      <c r="D9" s="30"/>
      <c r="E9" s="31">
        <v>12</v>
      </c>
      <c r="F9" s="31">
        <v>6</v>
      </c>
      <c r="G9" s="31">
        <v>6</v>
      </c>
      <c r="H9" s="31">
        <v>4</v>
      </c>
      <c r="I9" s="31">
        <v>0</v>
      </c>
      <c r="J9" s="31">
        <v>4</v>
      </c>
      <c r="K9" s="31">
        <v>1</v>
      </c>
      <c r="L9" s="31">
        <v>0</v>
      </c>
      <c r="M9" s="31">
        <v>1</v>
      </c>
      <c r="N9" s="31">
        <v>2</v>
      </c>
      <c r="O9" s="31">
        <v>0</v>
      </c>
      <c r="P9" s="31">
        <v>2</v>
      </c>
      <c r="Q9" s="31">
        <v>20</v>
      </c>
      <c r="R9" s="31">
        <v>5</v>
      </c>
      <c r="S9" s="31">
        <v>15</v>
      </c>
      <c r="T9" s="24" t="s">
        <v>21</v>
      </c>
    </row>
    <row r="10" spans="1:39" s="20" customFormat="1" ht="24.95" customHeight="1" x14ac:dyDescent="0.3">
      <c r="B10" s="30" t="s">
        <v>22</v>
      </c>
      <c r="D10" s="32"/>
      <c r="E10" s="31">
        <v>3</v>
      </c>
      <c r="F10" s="31">
        <v>2</v>
      </c>
      <c r="G10" s="31">
        <v>1</v>
      </c>
      <c r="H10" s="31">
        <v>6</v>
      </c>
      <c r="I10" s="31">
        <v>5</v>
      </c>
      <c r="J10" s="31">
        <v>1</v>
      </c>
      <c r="K10" s="31">
        <v>6</v>
      </c>
      <c r="L10" s="31">
        <v>4</v>
      </c>
      <c r="M10" s="31">
        <v>2</v>
      </c>
      <c r="N10" s="31">
        <v>5</v>
      </c>
      <c r="O10" s="31">
        <v>4</v>
      </c>
      <c r="P10" s="31">
        <v>1</v>
      </c>
      <c r="Q10" s="31">
        <v>21</v>
      </c>
      <c r="R10" s="31">
        <v>4</v>
      </c>
      <c r="S10" s="31">
        <v>17</v>
      </c>
      <c r="T10" s="24" t="s">
        <v>23</v>
      </c>
    </row>
    <row r="11" spans="1:39" s="20" customFormat="1" ht="24.95" customHeight="1" x14ac:dyDescent="0.3">
      <c r="A11" s="30"/>
      <c r="B11" s="20" t="s">
        <v>24</v>
      </c>
      <c r="C11" s="30"/>
      <c r="D11" s="30"/>
      <c r="E11" s="31">
        <v>2617</v>
      </c>
      <c r="F11" s="31">
        <v>587</v>
      </c>
      <c r="G11" s="31">
        <v>2025</v>
      </c>
      <c r="H11" s="31">
        <v>2521</v>
      </c>
      <c r="I11" s="31">
        <v>541</v>
      </c>
      <c r="J11" s="31">
        <v>1980</v>
      </c>
      <c r="K11" s="31">
        <v>2436</v>
      </c>
      <c r="L11" s="31">
        <v>494</v>
      </c>
      <c r="M11" s="31">
        <v>1942</v>
      </c>
      <c r="N11" s="31">
        <v>2478</v>
      </c>
      <c r="O11" s="31">
        <v>513</v>
      </c>
      <c r="P11" s="31">
        <v>1965</v>
      </c>
      <c r="Q11" s="31">
        <v>3041</v>
      </c>
      <c r="R11" s="31">
        <v>620</v>
      </c>
      <c r="S11" s="31">
        <v>2421</v>
      </c>
      <c r="T11" s="24" t="s">
        <v>25</v>
      </c>
    </row>
    <row r="12" spans="1:39" s="20" customFormat="1" ht="24.95" customHeight="1" x14ac:dyDescent="0.3">
      <c r="A12" s="30"/>
      <c r="B12" s="30" t="s">
        <v>26</v>
      </c>
      <c r="C12" s="30"/>
      <c r="D12" s="30"/>
      <c r="E12" s="31">
        <v>603</v>
      </c>
      <c r="F12" s="31">
        <v>164</v>
      </c>
      <c r="G12" s="31">
        <v>444</v>
      </c>
      <c r="H12" s="31">
        <v>759</v>
      </c>
      <c r="I12" s="31">
        <v>225</v>
      </c>
      <c r="J12" s="31">
        <v>534</v>
      </c>
      <c r="K12" s="31">
        <v>734</v>
      </c>
      <c r="L12" s="31">
        <v>194</v>
      </c>
      <c r="M12" s="31">
        <v>540</v>
      </c>
      <c r="N12" s="31">
        <v>703</v>
      </c>
      <c r="O12" s="31">
        <v>210</v>
      </c>
      <c r="P12" s="31">
        <v>493</v>
      </c>
      <c r="Q12" s="31">
        <v>592</v>
      </c>
      <c r="R12" s="31">
        <v>192</v>
      </c>
      <c r="S12" s="31">
        <v>400</v>
      </c>
      <c r="T12" s="24" t="s">
        <v>27</v>
      </c>
    </row>
    <row r="13" spans="1:39" s="20" customFormat="1" ht="24.95" customHeight="1" x14ac:dyDescent="0.3">
      <c r="E13" s="33" t="s">
        <v>28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5"/>
      <c r="T13" s="24"/>
    </row>
    <row r="14" spans="1:39" s="20" customFormat="1" ht="24.95" customHeight="1" x14ac:dyDescent="0.3">
      <c r="A14" s="25" t="s">
        <v>10</v>
      </c>
      <c r="B14" s="25"/>
      <c r="C14" s="25"/>
      <c r="D14" s="26"/>
      <c r="E14" s="27">
        <v>57405</v>
      </c>
      <c r="F14" s="27">
        <v>29071</v>
      </c>
      <c r="G14" s="27">
        <v>28334</v>
      </c>
      <c r="H14" s="27">
        <v>55950</v>
      </c>
      <c r="I14" s="27">
        <v>28200</v>
      </c>
      <c r="J14" s="27">
        <v>27750</v>
      </c>
      <c r="K14" s="27">
        <v>55704</v>
      </c>
      <c r="L14" s="27">
        <v>28096</v>
      </c>
      <c r="M14" s="27">
        <v>27608</v>
      </c>
      <c r="N14" s="27">
        <v>55019</v>
      </c>
      <c r="O14" s="27">
        <v>27877</v>
      </c>
      <c r="P14" s="27">
        <v>27142</v>
      </c>
      <c r="Q14" s="27">
        <f>SUM(Q15:Q18)</f>
        <v>52189</v>
      </c>
      <c r="R14" s="27">
        <f>SUM(R15:R18)</f>
        <v>26324</v>
      </c>
      <c r="S14" s="27">
        <f>SUM(S15:S18)</f>
        <v>25865</v>
      </c>
      <c r="T14" s="28" t="s">
        <v>9</v>
      </c>
    </row>
    <row r="15" spans="1:39" s="20" customFormat="1" ht="24.95" customHeight="1" x14ac:dyDescent="0.3">
      <c r="B15" s="20" t="s">
        <v>29</v>
      </c>
      <c r="E15" s="31">
        <v>9579</v>
      </c>
      <c r="F15" s="31">
        <v>4944</v>
      </c>
      <c r="G15" s="31">
        <v>4635</v>
      </c>
      <c r="H15" s="31">
        <v>9433</v>
      </c>
      <c r="I15" s="31">
        <v>4844</v>
      </c>
      <c r="J15" s="31">
        <v>4589</v>
      </c>
      <c r="K15" s="31">
        <v>10519</v>
      </c>
      <c r="L15" s="31">
        <v>5332</v>
      </c>
      <c r="M15" s="31">
        <v>5187</v>
      </c>
      <c r="N15" s="31">
        <v>10632</v>
      </c>
      <c r="O15" s="31">
        <v>5471</v>
      </c>
      <c r="P15" s="31">
        <v>5161</v>
      </c>
      <c r="Q15" s="31">
        <v>8337</v>
      </c>
      <c r="R15" s="31">
        <v>4303</v>
      </c>
      <c r="S15" s="31">
        <v>4034</v>
      </c>
      <c r="T15" s="36" t="s">
        <v>30</v>
      </c>
    </row>
    <row r="16" spans="1:39" s="20" customFormat="1" ht="24.95" customHeight="1" x14ac:dyDescent="0.3">
      <c r="B16" s="20" t="s">
        <v>31</v>
      </c>
      <c r="E16" s="31">
        <v>38994</v>
      </c>
      <c r="F16" s="31">
        <v>20140</v>
      </c>
      <c r="G16" s="31">
        <v>18854</v>
      </c>
      <c r="H16" s="31">
        <v>37530</v>
      </c>
      <c r="I16" s="31">
        <v>19326</v>
      </c>
      <c r="J16" s="31">
        <v>18204</v>
      </c>
      <c r="K16" s="31">
        <v>36221</v>
      </c>
      <c r="L16" s="31">
        <v>18708</v>
      </c>
      <c r="M16" s="31">
        <v>17513</v>
      </c>
      <c r="N16" s="31">
        <v>35338</v>
      </c>
      <c r="O16" s="31">
        <v>18279</v>
      </c>
      <c r="P16" s="31">
        <v>17059</v>
      </c>
      <c r="Q16" s="31">
        <v>34701</v>
      </c>
      <c r="R16" s="31">
        <v>17868</v>
      </c>
      <c r="S16" s="31">
        <v>16833</v>
      </c>
      <c r="T16" s="36" t="s">
        <v>32</v>
      </c>
    </row>
    <row r="17" spans="1:20" s="20" customFormat="1" ht="24.95" customHeight="1" x14ac:dyDescent="0.3">
      <c r="B17" s="20" t="s">
        <v>33</v>
      </c>
      <c r="E17" s="31">
        <v>5736</v>
      </c>
      <c r="F17" s="31">
        <v>2844</v>
      </c>
      <c r="G17" s="31">
        <v>2892</v>
      </c>
      <c r="H17" s="31">
        <v>5785</v>
      </c>
      <c r="I17" s="31">
        <v>2852</v>
      </c>
      <c r="J17" s="31">
        <v>2933</v>
      </c>
      <c r="K17" s="31">
        <v>5007</v>
      </c>
      <c r="L17" s="31">
        <v>2192</v>
      </c>
      <c r="M17" s="31">
        <v>2815</v>
      </c>
      <c r="N17" s="31">
        <v>5838</v>
      </c>
      <c r="O17" s="31">
        <v>2859</v>
      </c>
      <c r="P17" s="31">
        <v>2979</v>
      </c>
      <c r="Q17" s="31">
        <v>5890</v>
      </c>
      <c r="R17" s="31">
        <v>2874</v>
      </c>
      <c r="S17" s="31">
        <v>3016</v>
      </c>
      <c r="T17" s="36" t="s">
        <v>34</v>
      </c>
    </row>
    <row r="18" spans="1:20" s="20" customFormat="1" ht="24.95" customHeight="1" x14ac:dyDescent="0.3">
      <c r="B18" s="20" t="s">
        <v>35</v>
      </c>
      <c r="E18" s="31">
        <v>3096</v>
      </c>
      <c r="F18" s="31">
        <v>1143</v>
      </c>
      <c r="G18" s="31">
        <v>1953</v>
      </c>
      <c r="H18" s="31">
        <v>3202</v>
      </c>
      <c r="I18" s="31">
        <v>1178</v>
      </c>
      <c r="J18" s="31">
        <v>2024</v>
      </c>
      <c r="K18" s="31">
        <v>3957</v>
      </c>
      <c r="L18" s="31">
        <v>1864</v>
      </c>
      <c r="M18" s="31">
        <v>2093</v>
      </c>
      <c r="N18" s="31">
        <v>3211</v>
      </c>
      <c r="O18" s="31">
        <v>1268</v>
      </c>
      <c r="P18" s="31">
        <v>1943</v>
      </c>
      <c r="Q18" s="31">
        <v>3261</v>
      </c>
      <c r="R18" s="31">
        <v>1279</v>
      </c>
      <c r="S18" s="31">
        <v>1982</v>
      </c>
      <c r="T18" s="24" t="s">
        <v>36</v>
      </c>
    </row>
    <row r="19" spans="1:20" s="20" customFormat="1" ht="6" customHeight="1" x14ac:dyDescent="0.3">
      <c r="A19" s="37"/>
      <c r="B19" s="37"/>
      <c r="C19" s="37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9"/>
    </row>
    <row r="20" spans="1:20" ht="6" customHeight="1" x14ac:dyDescent="0.3"/>
    <row r="21" spans="1:20" s="20" customFormat="1" ht="17.25" x14ac:dyDescent="0.3">
      <c r="A21" s="10" t="s">
        <v>37</v>
      </c>
      <c r="B21" s="40" t="s">
        <v>38</v>
      </c>
      <c r="C21" s="20" t="s">
        <v>39</v>
      </c>
      <c r="F21" s="41"/>
      <c r="G21" s="10"/>
      <c r="H21" s="10"/>
      <c r="I21" s="10"/>
      <c r="J21" s="10"/>
      <c r="L21" s="40" t="s">
        <v>40</v>
      </c>
      <c r="M21" s="30" t="s">
        <v>41</v>
      </c>
      <c r="N21" s="41"/>
      <c r="O21" s="10"/>
      <c r="P21" s="10"/>
    </row>
    <row r="22" spans="1:20" s="20" customFormat="1" x14ac:dyDescent="0.3">
      <c r="A22" s="10"/>
      <c r="B22" s="4"/>
      <c r="C22" s="20" t="s">
        <v>42</v>
      </c>
      <c r="F22" s="10"/>
      <c r="G22" s="10"/>
      <c r="H22" s="10"/>
      <c r="I22" s="10"/>
      <c r="J22" s="10"/>
      <c r="L22" s="4"/>
      <c r="M22" s="30" t="s">
        <v>43</v>
      </c>
      <c r="N22" s="10"/>
      <c r="O22" s="10"/>
      <c r="P22" s="10"/>
      <c r="Q22" s="4"/>
    </row>
  </sheetData>
  <mergeCells count="11">
    <mergeCell ref="A5:D5"/>
    <mergeCell ref="E7:S7"/>
    <mergeCell ref="A8:D8"/>
    <mergeCell ref="E13:S13"/>
    <mergeCell ref="A14:D14"/>
    <mergeCell ref="E4:G4"/>
    <mergeCell ref="H4:J4"/>
    <mergeCell ref="K4:M4"/>
    <mergeCell ref="N4:P4"/>
    <mergeCell ref="Q4:S4"/>
    <mergeCell ref="T4:T6"/>
  </mergeCells>
  <pageMargins left="0.7" right="0.7" top="0.75" bottom="0.75" header="0.3" footer="0.3"/>
  <pageSetup paperSize="9" scale="96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902B5-A9BE-4CAA-9D68-A126D58E0513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T-7.4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2021-08-19T07:39:33Z</dcterms:created>
  <dcterms:modified xsi:type="dcterms:W3CDTF">2021-08-19T07:40:46Z</dcterms:modified>
</cp:coreProperties>
</file>