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5775" activeTab="0"/>
  </bookViews>
  <sheets>
    <sheet name="T6" sheetId="1" r:id="rId1"/>
  </sheets>
  <definedNames>
    <definedName name="_xlnm.Print_Area" localSheetId="0">'T6'!$A:$IV</definedName>
  </definedNames>
  <calcPr fullCalcOnLoad="1"/>
</workbook>
</file>

<file path=xl/sharedStrings.xml><?xml version="1.0" encoding="utf-8"?>
<sst xmlns="http://schemas.openxmlformats.org/spreadsheetml/2006/main" count="271" uniqueCount="72">
  <si>
    <t xml:space="preserve">   Central Region</t>
  </si>
  <si>
    <t xml:space="preserve">         Samutprakan</t>
  </si>
  <si>
    <t xml:space="preserve">         Nonthaburi</t>
  </si>
  <si>
    <t xml:space="preserve">         Pathum Thani</t>
  </si>
  <si>
    <t xml:space="preserve">         Phra Nakhon Si Ayutthaya</t>
  </si>
  <si>
    <t xml:space="preserve">         Ang Thong</t>
  </si>
  <si>
    <t xml:space="preserve">         Lopburi</t>
  </si>
  <si>
    <t xml:space="preserve">         Singburi</t>
  </si>
  <si>
    <t xml:space="preserve">         Chainat</t>
  </si>
  <si>
    <t xml:space="preserve">         Saraburi</t>
  </si>
  <si>
    <t xml:space="preserve">         Chonburi</t>
  </si>
  <si>
    <t xml:space="preserve">         Rayong</t>
  </si>
  <si>
    <t xml:space="preserve">         Chanthaburi</t>
  </si>
  <si>
    <t xml:space="preserve">         Trat</t>
  </si>
  <si>
    <t xml:space="preserve">         Chachoengsao</t>
  </si>
  <si>
    <t xml:space="preserve">         Prachinburi</t>
  </si>
  <si>
    <t xml:space="preserve">         Nakhonnayok</t>
  </si>
  <si>
    <t xml:space="preserve">         Sra Kaew</t>
  </si>
  <si>
    <t xml:space="preserve">         Ratchaburi</t>
  </si>
  <si>
    <t xml:space="preserve">         Kanchanaburi</t>
  </si>
  <si>
    <t xml:space="preserve">         Suphanburi</t>
  </si>
  <si>
    <t xml:space="preserve">         Nakhon Pathom</t>
  </si>
  <si>
    <t xml:space="preserve">         Samutsakon</t>
  </si>
  <si>
    <t xml:space="preserve">         Samutsongkram</t>
  </si>
  <si>
    <t xml:space="preserve">         Phetchaburi</t>
  </si>
  <si>
    <t xml:space="preserve">         Prachuapkhiri Khan</t>
  </si>
  <si>
    <t>จังหวัด</t>
  </si>
  <si>
    <t>Changwat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</si>
  <si>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</si>
  <si>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</si>
  <si>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</si>
  <si>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</si>
  <si>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</si>
  <si>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</si>
  <si>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</si>
  <si>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</si>
  <si>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</si>
  <si>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</si>
  <si>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</si>
  <si>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</si>
  <si>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</si>
  <si>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</si>
  <si>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</si>
  <si>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</si>
  <si>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</si>
  <si>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</si>
  <si>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</si>
  <si>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</si>
  <si>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</si>
  <si>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</si>
  <si>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</si>
  <si>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</si>
  <si>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</si>
  <si>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</si>
  <si>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ร้อยละ  </t>
  </si>
  <si>
    <t xml:space="preserve">%    </t>
  </si>
  <si>
    <t xml:space="preserve">Number  </t>
  </si>
  <si>
    <t xml:space="preserve">จำนวน   </t>
  </si>
  <si>
    <t xml:space="preserve">รวม        </t>
  </si>
  <si>
    <t xml:space="preserve">Total       </t>
  </si>
  <si>
    <t xml:space="preserve">&lt; 1        </t>
  </si>
  <si>
    <t xml:space="preserve">1 - 9       </t>
  </si>
  <si>
    <t xml:space="preserve">10 - 49      </t>
  </si>
  <si>
    <t xml:space="preserve">100 - 199     </t>
  </si>
  <si>
    <t xml:space="preserve">50 - 99      </t>
  </si>
  <si>
    <t xml:space="preserve">เงินทุนจดทะเบียน (ล้านบาท) Value of registered capital (Million Baht)                                                   </t>
  </si>
  <si>
    <r>
      <t>&gt;</t>
    </r>
    <r>
      <rPr>
        <sz val="14"/>
        <rFont val="Angsana New"/>
        <family val="1"/>
      </rPr>
      <t xml:space="preserve"> 200</t>
    </r>
  </si>
  <si>
    <t>-</t>
  </si>
  <si>
    <t>TABLE  6 NUMBER AND PERCENTAGE OF HOTELS/GUEST HOUSES BY VALUE OF REGISTERED CAPITAL AND CHANGWAT, CENTRAL REGION: 2001</t>
  </si>
  <si>
    <t>ตาราง    6 จำนวนและร้อยละของโรงแรมและเกสต์เฮาส์ จำแนกตามเงินทุนจดทะเบียน และจังหวัด ภาคกลาง พ.ศ. 2544</t>
  </si>
  <si>
    <t xml:space="preserve">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</si>
  <si>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Source: Report of the 2002 Hotels and Guest Houses, National Statistical Office, Ministry of Information and Communication Technology.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</si>
</sst>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</numFmts>
  <fonts count="6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u val="single"/>
      <sz val="14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 applyAlignment="1">
      <alignment/>
    </xf>
    <xf numFmtId="186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86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6" fontId="2" fillId="0" borderId="2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1344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" name="Line 6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3" name="Line 8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4" name="Line 10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5" name="Line 12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6" name="Line 14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7" name="Line 16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8" name="Line 18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9" name="Line 20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0" name="Line 22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1" name="Line 24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2" name="Line 26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3" name="Line 28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4" name="Line 30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5" name="Line 32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8" name="Line 41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19" name="Line 42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0" name="Line 43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1" name="Line 44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2" name="Line 45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3" name="Line 46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4" name="Line 47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5" name="Line 48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6" name="Line 49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7" name="Line 50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sp>
      <xdr:nvSpPr>
        <xdr:cNvPr id="28" name="Line 51"/>
        <xdr:cNvSpPr>
          <a:spLocks/>
        </xdr:cNvSpPr>
      </xdr:nvSpPr>
      <xdr:spPr>
        <a:xfrm>
          <a:off x="913447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workbookViewId="0" topLeftCell="A1">
      <selection activeCell="A37" sqref="A37"/>
    </sheetView>
  </sheetViews>
  <sheetFormatPr defaultColWidth="9.140625" defaultRowHeight="18.75" customHeight="1"/>
  <cols>
    <col min="1" max="1" width="2.7109375" style="7" customWidth="1"/>
    <col min="2" max="2" width="22.421875" style="7" customWidth="1"/>
    <col min="3" max="3" width="5.8515625" style="7" customWidth="1"/>
    <col min="4" max="4" width="2.28125" style="7" customWidth="1"/>
    <col min="5" max="5" width="5.8515625" style="11" customWidth="1"/>
    <col min="6" max="7" width="1.7109375" style="11" customWidth="1"/>
    <col min="8" max="8" width="5.8515625" style="7" customWidth="1"/>
    <col min="9" max="9" width="2.28125" style="7" customWidth="1"/>
    <col min="10" max="10" width="5.8515625" style="11" customWidth="1"/>
    <col min="11" max="12" width="1.7109375" style="11" customWidth="1"/>
    <col min="13" max="13" width="5.8515625" style="7" customWidth="1"/>
    <col min="14" max="14" width="2.28125" style="7" customWidth="1"/>
    <col min="15" max="15" width="5.7109375" style="11" customWidth="1"/>
    <col min="16" max="16" width="1.7109375" style="11" customWidth="1"/>
    <col min="17" max="17" width="1.57421875" style="11" customWidth="1"/>
    <col min="18" max="18" width="5.8515625" style="7" customWidth="1"/>
    <col min="19" max="19" width="2.28125" style="7" customWidth="1"/>
    <col min="20" max="20" width="5.8515625" style="11" customWidth="1"/>
    <col min="21" max="21" width="1.7109375" style="11" customWidth="1"/>
    <col min="22" max="22" width="1.8515625" style="11" customWidth="1"/>
    <col min="23" max="23" width="5.8515625" style="7" customWidth="1"/>
    <col min="24" max="24" width="2.28125" style="7" customWidth="1"/>
    <col min="25" max="25" width="5.8515625" style="11" customWidth="1"/>
    <col min="26" max="27" width="1.7109375" style="11" customWidth="1"/>
    <col min="28" max="28" width="5.8515625" style="7" customWidth="1"/>
    <col min="29" max="29" width="2.28125" style="7" customWidth="1"/>
    <col min="30" max="30" width="5.8515625" style="11" customWidth="1"/>
    <col min="31" max="31" width="1.7109375" style="11" customWidth="1"/>
    <col min="32" max="32" width="1.57421875" style="11" customWidth="1"/>
    <col min="33" max="33" width="5.28125" style="7" customWidth="1"/>
    <col min="34" max="34" width="2.28125" style="7" customWidth="1"/>
    <col min="35" max="35" width="5.8515625" style="11" customWidth="1"/>
    <col min="36" max="36" width="1.7109375" style="11" customWidth="1"/>
    <col min="37" max="37" width="2.7109375" style="11" customWidth="1"/>
    <col min="38" max="38" width="26.7109375" style="7" customWidth="1"/>
    <col min="39" max="16384" width="9.140625" style="7" customWidth="1"/>
  </cols>
  <sheetData>
    <row r="1" spans="1:37" s="2" customFormat="1" ht="21" customHeight="1">
      <c r="A1" s="2" t="s">
        <v>69</v>
      </c>
      <c r="E1" s="3"/>
      <c r="F1" s="3"/>
      <c r="G1" s="3"/>
      <c r="J1" s="3"/>
      <c r="K1" s="3"/>
      <c r="L1" s="3"/>
      <c r="O1" s="3"/>
      <c r="P1" s="3"/>
      <c r="Q1" s="3"/>
      <c r="T1" s="3"/>
      <c r="U1" s="3"/>
      <c r="V1" s="3"/>
      <c r="Y1" s="3"/>
      <c r="Z1" s="3"/>
      <c r="AA1" s="3"/>
      <c r="AD1" s="3"/>
      <c r="AE1" s="3"/>
      <c r="AF1" s="3"/>
      <c r="AI1" s="3"/>
      <c r="AJ1" s="3"/>
      <c r="AK1" s="3"/>
    </row>
    <row r="2" spans="1:37" s="17" customFormat="1" ht="21" customHeight="1">
      <c r="A2" s="17" t="s">
        <v>68</v>
      </c>
      <c r="E2" s="18"/>
      <c r="F2" s="18"/>
      <c r="G2" s="18"/>
      <c r="J2" s="18"/>
      <c r="K2" s="18"/>
      <c r="L2" s="18"/>
      <c r="O2" s="18"/>
      <c r="P2" s="18"/>
      <c r="Q2" s="18"/>
      <c r="T2" s="18"/>
      <c r="U2" s="18"/>
      <c r="V2" s="18"/>
      <c r="Y2" s="18"/>
      <c r="Z2" s="18"/>
      <c r="AA2" s="18"/>
      <c r="AD2" s="18"/>
      <c r="AE2" s="18"/>
      <c r="AF2" s="18"/>
      <c r="AI2" s="18"/>
      <c r="AJ2" s="18"/>
      <c r="AK2" s="18"/>
    </row>
    <row r="3" spans="2:38" ht="15" customHeight="1">
      <c r="B3" s="14"/>
      <c r="C3" s="5"/>
      <c r="D3" s="5"/>
      <c r="E3" s="6"/>
      <c r="F3" s="6"/>
      <c r="G3" s="6"/>
      <c r="H3" s="5"/>
      <c r="I3" s="5"/>
      <c r="J3" s="6"/>
      <c r="K3" s="6"/>
      <c r="L3" s="6"/>
      <c r="M3" s="5"/>
      <c r="N3" s="5"/>
      <c r="O3" s="6"/>
      <c r="P3" s="6"/>
      <c r="Q3" s="6"/>
      <c r="R3" s="5"/>
      <c r="S3" s="5"/>
      <c r="T3" s="6"/>
      <c r="U3" s="6"/>
      <c r="V3" s="6"/>
      <c r="W3" s="5"/>
      <c r="X3" s="5"/>
      <c r="Y3" s="6"/>
      <c r="Z3" s="6"/>
      <c r="AA3" s="6"/>
      <c r="AB3" s="5"/>
      <c r="AC3" s="5"/>
      <c r="AD3" s="6"/>
      <c r="AE3" s="6"/>
      <c r="AF3" s="6"/>
      <c r="AG3" s="5"/>
      <c r="AH3" s="5"/>
      <c r="AI3" s="6"/>
      <c r="AJ3" s="6"/>
      <c r="AK3" s="6"/>
      <c r="AL3" s="5"/>
    </row>
    <row r="4" spans="1:38" ht="18" customHeight="1">
      <c r="A4" s="26" t="s">
        <v>26</v>
      </c>
      <c r="B4" s="27"/>
      <c r="C4" s="26" t="s">
        <v>58</v>
      </c>
      <c r="D4" s="26"/>
      <c r="E4" s="26"/>
      <c r="F4" s="26"/>
      <c r="G4" s="8"/>
      <c r="H4" s="35" t="s">
        <v>65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9"/>
      <c r="AL4" s="26" t="s">
        <v>27</v>
      </c>
    </row>
    <row r="5" spans="1:38" ht="18" customHeight="1">
      <c r="A5" s="28"/>
      <c r="B5" s="28"/>
      <c r="C5" s="30" t="s">
        <v>59</v>
      </c>
      <c r="D5" s="30"/>
      <c r="E5" s="30"/>
      <c r="F5" s="30"/>
      <c r="G5" s="10"/>
      <c r="H5" s="35" t="s">
        <v>60</v>
      </c>
      <c r="I5" s="35"/>
      <c r="J5" s="35"/>
      <c r="K5" s="35"/>
      <c r="L5" s="10"/>
      <c r="M5" s="36" t="s">
        <v>61</v>
      </c>
      <c r="N5" s="34"/>
      <c r="O5" s="34"/>
      <c r="P5" s="34"/>
      <c r="Q5" s="10"/>
      <c r="R5" s="36" t="s">
        <v>62</v>
      </c>
      <c r="S5" s="34"/>
      <c r="T5" s="34"/>
      <c r="U5" s="34"/>
      <c r="V5" s="10"/>
      <c r="W5" s="36" t="s">
        <v>64</v>
      </c>
      <c r="X5" s="34"/>
      <c r="Y5" s="34"/>
      <c r="Z5" s="34"/>
      <c r="AA5" s="10"/>
      <c r="AB5" s="36" t="s">
        <v>63</v>
      </c>
      <c r="AC5" s="34"/>
      <c r="AD5" s="34"/>
      <c r="AE5" s="34"/>
      <c r="AF5" s="10"/>
      <c r="AG5" s="33" t="s">
        <v>66</v>
      </c>
      <c r="AH5" s="34"/>
      <c r="AI5" s="34"/>
      <c r="AJ5" s="34"/>
      <c r="AK5" s="10"/>
      <c r="AL5" s="28"/>
    </row>
    <row r="6" spans="1:38" ht="18.75" customHeight="1">
      <c r="A6" s="28"/>
      <c r="B6" s="28"/>
      <c r="C6" s="26" t="s">
        <v>57</v>
      </c>
      <c r="D6" s="26"/>
      <c r="E6" s="31" t="s">
        <v>54</v>
      </c>
      <c r="F6" s="31"/>
      <c r="H6" s="26" t="s">
        <v>57</v>
      </c>
      <c r="I6" s="26"/>
      <c r="J6" s="31" t="s">
        <v>54</v>
      </c>
      <c r="K6" s="31"/>
      <c r="M6" s="26" t="s">
        <v>57</v>
      </c>
      <c r="N6" s="26"/>
      <c r="O6" s="31" t="s">
        <v>54</v>
      </c>
      <c r="P6" s="31"/>
      <c r="R6" s="26" t="s">
        <v>57</v>
      </c>
      <c r="S6" s="26"/>
      <c r="T6" s="31" t="s">
        <v>54</v>
      </c>
      <c r="U6" s="31"/>
      <c r="W6" s="26" t="s">
        <v>57</v>
      </c>
      <c r="X6" s="26"/>
      <c r="Y6" s="31" t="s">
        <v>54</v>
      </c>
      <c r="Z6" s="31"/>
      <c r="AB6" s="26" t="s">
        <v>57</v>
      </c>
      <c r="AC6" s="26"/>
      <c r="AD6" s="31" t="s">
        <v>54</v>
      </c>
      <c r="AE6" s="31"/>
      <c r="AG6" s="26" t="s">
        <v>57</v>
      </c>
      <c r="AH6" s="26"/>
      <c r="AI6" s="31" t="s">
        <v>54</v>
      </c>
      <c r="AJ6" s="31"/>
      <c r="AL6" s="28"/>
    </row>
    <row r="7" spans="1:38" ht="18" customHeight="1">
      <c r="A7" s="29"/>
      <c r="B7" s="29"/>
      <c r="C7" s="30" t="s">
        <v>56</v>
      </c>
      <c r="D7" s="30"/>
      <c r="E7" s="32" t="s">
        <v>55</v>
      </c>
      <c r="F7" s="32"/>
      <c r="G7" s="6"/>
      <c r="H7" s="30" t="s">
        <v>56</v>
      </c>
      <c r="I7" s="30"/>
      <c r="J7" s="32" t="s">
        <v>55</v>
      </c>
      <c r="K7" s="32"/>
      <c r="L7" s="6"/>
      <c r="M7" s="30" t="s">
        <v>56</v>
      </c>
      <c r="N7" s="30"/>
      <c r="O7" s="32" t="s">
        <v>55</v>
      </c>
      <c r="P7" s="32"/>
      <c r="Q7" s="6"/>
      <c r="R7" s="30" t="s">
        <v>56</v>
      </c>
      <c r="S7" s="30"/>
      <c r="T7" s="32" t="s">
        <v>55</v>
      </c>
      <c r="U7" s="32"/>
      <c r="V7" s="6"/>
      <c r="W7" s="30" t="s">
        <v>56</v>
      </c>
      <c r="X7" s="30"/>
      <c r="Y7" s="32" t="s">
        <v>55</v>
      </c>
      <c r="Z7" s="32"/>
      <c r="AA7" s="6"/>
      <c r="AB7" s="30" t="s">
        <v>56</v>
      </c>
      <c r="AC7" s="30"/>
      <c r="AD7" s="32" t="s">
        <v>55</v>
      </c>
      <c r="AE7" s="32"/>
      <c r="AF7" s="6"/>
      <c r="AG7" s="30" t="s">
        <v>56</v>
      </c>
      <c r="AH7" s="30"/>
      <c r="AI7" s="32" t="s">
        <v>55</v>
      </c>
      <c r="AJ7" s="32"/>
      <c r="AK7" s="6"/>
      <c r="AL7" s="29"/>
    </row>
    <row r="8" spans="2:38" s="2" customFormat="1" ht="19.5" customHeight="1">
      <c r="B8" s="2" t="s">
        <v>28</v>
      </c>
      <c r="C8" s="2">
        <v>270</v>
      </c>
      <c r="E8" s="3">
        <v>100</v>
      </c>
      <c r="F8" s="3"/>
      <c r="G8" s="3"/>
      <c r="H8" s="15">
        <v>34</v>
      </c>
      <c r="I8" s="15"/>
      <c r="J8" s="16">
        <f>H8/C8*100</f>
        <v>12.592592592592592</v>
      </c>
      <c r="K8" s="16"/>
      <c r="L8" s="16"/>
      <c r="M8" s="15">
        <v>137</v>
      </c>
      <c r="N8" s="15"/>
      <c r="O8" s="16">
        <f>M8/C8*100</f>
        <v>50.74074074074074</v>
      </c>
      <c r="P8" s="16"/>
      <c r="Q8" s="16"/>
      <c r="R8" s="15">
        <v>69</v>
      </c>
      <c r="S8" s="15"/>
      <c r="T8" s="16">
        <f>R8/C8*100</f>
        <v>25.555555555555554</v>
      </c>
      <c r="U8" s="16"/>
      <c r="V8" s="16"/>
      <c r="W8" s="15">
        <v>10</v>
      </c>
      <c r="X8" s="15"/>
      <c r="Y8" s="16">
        <f>W8/C8*100</f>
        <v>3.7037037037037033</v>
      </c>
      <c r="Z8" s="16"/>
      <c r="AA8" s="16"/>
      <c r="AB8" s="15">
        <v>16</v>
      </c>
      <c r="AC8" s="15"/>
      <c r="AD8" s="16">
        <f>AB8/C8*100</f>
        <v>5.9259259259259265</v>
      </c>
      <c r="AE8" s="16"/>
      <c r="AF8" s="16"/>
      <c r="AG8" s="15">
        <v>4</v>
      </c>
      <c r="AH8" s="15"/>
      <c r="AI8" s="16">
        <f>AG8/C8*100</f>
        <v>1.4814814814814816</v>
      </c>
      <c r="AJ8" s="16"/>
      <c r="AK8" s="16"/>
      <c r="AL8" s="2" t="s">
        <v>0</v>
      </c>
    </row>
    <row r="9" spans="2:38" ht="19.5" customHeight="1">
      <c r="B9" s="1" t="s">
        <v>29</v>
      </c>
      <c r="C9" s="7">
        <v>10</v>
      </c>
      <c r="E9" s="11">
        <v>100</v>
      </c>
      <c r="H9" s="12" t="s">
        <v>67</v>
      </c>
      <c r="I9" s="12"/>
      <c r="J9" s="12" t="s">
        <v>67</v>
      </c>
      <c r="K9" s="13"/>
      <c r="L9" s="13"/>
      <c r="M9" s="12">
        <v>9</v>
      </c>
      <c r="N9" s="12"/>
      <c r="O9" s="13">
        <f aca="true" t="shared" si="0" ref="O9:O32">M9/C9*100</f>
        <v>90</v>
      </c>
      <c r="P9" s="13"/>
      <c r="Q9" s="13"/>
      <c r="R9" s="12">
        <v>1</v>
      </c>
      <c r="S9" s="12"/>
      <c r="T9" s="13">
        <f aca="true" t="shared" si="1" ref="T9:T33">R9/C9*100</f>
        <v>10</v>
      </c>
      <c r="U9" s="13"/>
      <c r="V9" s="13"/>
      <c r="W9" s="12" t="s">
        <v>67</v>
      </c>
      <c r="X9" s="12"/>
      <c r="Y9" s="12" t="s">
        <v>67</v>
      </c>
      <c r="Z9" s="13"/>
      <c r="AA9" s="13"/>
      <c r="AB9" s="12" t="s">
        <v>67</v>
      </c>
      <c r="AC9" s="12"/>
      <c r="AD9" s="12" t="s">
        <v>67</v>
      </c>
      <c r="AE9" s="13"/>
      <c r="AF9" s="13"/>
      <c r="AG9" s="12" t="s">
        <v>67</v>
      </c>
      <c r="AH9" s="12"/>
      <c r="AI9" s="12" t="s">
        <v>67</v>
      </c>
      <c r="AJ9" s="13"/>
      <c r="AK9" s="13"/>
      <c r="AL9" s="7" t="s">
        <v>1</v>
      </c>
    </row>
    <row r="10" spans="2:38" ht="19.5" customHeight="1">
      <c r="B10" s="1" t="s">
        <v>30</v>
      </c>
      <c r="C10" s="7">
        <v>4</v>
      </c>
      <c r="E10" s="11">
        <v>100</v>
      </c>
      <c r="H10" s="12" t="s">
        <v>67</v>
      </c>
      <c r="I10" s="12"/>
      <c r="J10" s="12" t="s">
        <v>67</v>
      </c>
      <c r="K10" s="13"/>
      <c r="L10" s="13"/>
      <c r="M10" s="12">
        <v>3</v>
      </c>
      <c r="N10" s="12"/>
      <c r="O10" s="13">
        <f t="shared" si="0"/>
        <v>75</v>
      </c>
      <c r="P10" s="13"/>
      <c r="Q10" s="13"/>
      <c r="R10" s="12" t="s">
        <v>67</v>
      </c>
      <c r="S10" s="12"/>
      <c r="T10" s="12" t="s">
        <v>67</v>
      </c>
      <c r="U10" s="13"/>
      <c r="V10" s="13"/>
      <c r="W10" s="12">
        <v>1</v>
      </c>
      <c r="X10" s="12"/>
      <c r="Y10" s="13">
        <f>W10/C10*100</f>
        <v>25</v>
      </c>
      <c r="Z10" s="13"/>
      <c r="AA10" s="13"/>
      <c r="AB10" s="12" t="s">
        <v>67</v>
      </c>
      <c r="AC10" s="12"/>
      <c r="AD10" s="12" t="s">
        <v>67</v>
      </c>
      <c r="AE10" s="13"/>
      <c r="AF10" s="13"/>
      <c r="AG10" s="12" t="s">
        <v>67</v>
      </c>
      <c r="AH10" s="12"/>
      <c r="AI10" s="12" t="s">
        <v>67</v>
      </c>
      <c r="AJ10" s="13"/>
      <c r="AK10" s="13"/>
      <c r="AL10" s="7" t="s">
        <v>2</v>
      </c>
    </row>
    <row r="11" spans="2:38" ht="19.5" customHeight="1">
      <c r="B11" s="1" t="s">
        <v>31</v>
      </c>
      <c r="C11" s="7">
        <v>3</v>
      </c>
      <c r="E11" s="11">
        <v>100</v>
      </c>
      <c r="H11" s="12" t="s">
        <v>67</v>
      </c>
      <c r="I11" s="12"/>
      <c r="J11" s="12" t="s">
        <v>67</v>
      </c>
      <c r="K11" s="13"/>
      <c r="L11" s="13"/>
      <c r="M11" s="12">
        <v>3</v>
      </c>
      <c r="N11" s="12"/>
      <c r="O11" s="13">
        <f t="shared" si="0"/>
        <v>100</v>
      </c>
      <c r="P11" s="13"/>
      <c r="Q11" s="13"/>
      <c r="R11" s="12" t="s">
        <v>67</v>
      </c>
      <c r="S11" s="12"/>
      <c r="T11" s="12" t="s">
        <v>67</v>
      </c>
      <c r="U11" s="13"/>
      <c r="V11" s="13"/>
      <c r="W11" s="12" t="s">
        <v>67</v>
      </c>
      <c r="X11" s="12"/>
      <c r="Y11" s="12" t="s">
        <v>67</v>
      </c>
      <c r="Z11" s="13"/>
      <c r="AA11" s="13"/>
      <c r="AB11" s="12" t="s">
        <v>67</v>
      </c>
      <c r="AC11" s="12"/>
      <c r="AD11" s="12" t="s">
        <v>67</v>
      </c>
      <c r="AE11" s="13"/>
      <c r="AF11" s="13"/>
      <c r="AG11" s="12" t="s">
        <v>67</v>
      </c>
      <c r="AH11" s="12"/>
      <c r="AI11" s="12" t="s">
        <v>67</v>
      </c>
      <c r="AJ11" s="13"/>
      <c r="AK11" s="13"/>
      <c r="AL11" s="7" t="s">
        <v>3</v>
      </c>
    </row>
    <row r="12" spans="2:38" ht="19.5" customHeight="1">
      <c r="B12" s="1" t="s">
        <v>32</v>
      </c>
      <c r="C12" s="7">
        <v>3</v>
      </c>
      <c r="E12" s="11">
        <v>100</v>
      </c>
      <c r="H12" s="12" t="s">
        <v>67</v>
      </c>
      <c r="I12" s="12"/>
      <c r="J12" s="12" t="s">
        <v>67</v>
      </c>
      <c r="K12" s="13"/>
      <c r="L12" s="13"/>
      <c r="M12" s="12">
        <v>2</v>
      </c>
      <c r="N12" s="12"/>
      <c r="O12" s="13">
        <f t="shared" si="0"/>
        <v>66.66666666666666</v>
      </c>
      <c r="P12" s="13"/>
      <c r="Q12" s="13"/>
      <c r="R12" s="12" t="s">
        <v>67</v>
      </c>
      <c r="S12" s="12"/>
      <c r="T12" s="12" t="s">
        <v>67</v>
      </c>
      <c r="U12" s="13"/>
      <c r="V12" s="13"/>
      <c r="W12" s="12" t="s">
        <v>67</v>
      </c>
      <c r="X12" s="12"/>
      <c r="Y12" s="12" t="s">
        <v>67</v>
      </c>
      <c r="Z12" s="13"/>
      <c r="AA12" s="13"/>
      <c r="AB12" s="12">
        <v>1</v>
      </c>
      <c r="AC12" s="12"/>
      <c r="AD12" s="13">
        <f>AB12/C12*100</f>
        <v>33.33333333333333</v>
      </c>
      <c r="AE12" s="13"/>
      <c r="AF12" s="13"/>
      <c r="AG12" s="12" t="s">
        <v>67</v>
      </c>
      <c r="AH12" s="12"/>
      <c r="AI12" s="12" t="s">
        <v>67</v>
      </c>
      <c r="AJ12" s="13"/>
      <c r="AK12" s="13"/>
      <c r="AL12" s="7" t="s">
        <v>4</v>
      </c>
    </row>
    <row r="13" spans="2:38" ht="19.5" customHeight="1">
      <c r="B13" s="1" t="s">
        <v>33</v>
      </c>
      <c r="C13" s="7">
        <v>3</v>
      </c>
      <c r="E13" s="11">
        <v>100</v>
      </c>
      <c r="H13" s="12" t="s">
        <v>67</v>
      </c>
      <c r="I13" s="12"/>
      <c r="J13" s="12" t="s">
        <v>67</v>
      </c>
      <c r="K13" s="13"/>
      <c r="L13" s="13"/>
      <c r="M13" s="12" t="s">
        <v>67</v>
      </c>
      <c r="N13" s="12"/>
      <c r="O13" s="12" t="s">
        <v>67</v>
      </c>
      <c r="P13" s="13"/>
      <c r="Q13" s="13"/>
      <c r="R13" s="12">
        <v>3</v>
      </c>
      <c r="S13" s="12"/>
      <c r="T13" s="13">
        <f t="shared" si="1"/>
        <v>100</v>
      </c>
      <c r="U13" s="13"/>
      <c r="V13" s="13"/>
      <c r="W13" s="12" t="s">
        <v>67</v>
      </c>
      <c r="X13" s="12"/>
      <c r="Y13" s="12" t="s">
        <v>67</v>
      </c>
      <c r="Z13" s="13"/>
      <c r="AA13" s="13"/>
      <c r="AB13" s="12" t="s">
        <v>67</v>
      </c>
      <c r="AC13" s="12"/>
      <c r="AD13" s="12" t="s">
        <v>67</v>
      </c>
      <c r="AE13" s="13"/>
      <c r="AF13" s="13"/>
      <c r="AG13" s="12" t="s">
        <v>67</v>
      </c>
      <c r="AH13" s="12"/>
      <c r="AI13" s="12" t="s">
        <v>67</v>
      </c>
      <c r="AJ13" s="13"/>
      <c r="AK13" s="13"/>
      <c r="AL13" s="7" t="s">
        <v>5</v>
      </c>
    </row>
    <row r="14" spans="2:38" ht="19.5" customHeight="1">
      <c r="B14" s="1" t="s">
        <v>34</v>
      </c>
      <c r="C14" s="7">
        <v>3</v>
      </c>
      <c r="E14" s="11">
        <v>100</v>
      </c>
      <c r="H14" s="12" t="s">
        <v>67</v>
      </c>
      <c r="I14" s="12"/>
      <c r="J14" s="12" t="s">
        <v>67</v>
      </c>
      <c r="K14" s="13"/>
      <c r="L14" s="13"/>
      <c r="M14" s="12">
        <v>2</v>
      </c>
      <c r="N14" s="12"/>
      <c r="O14" s="13">
        <f t="shared" si="0"/>
        <v>66.66666666666666</v>
      </c>
      <c r="P14" s="13"/>
      <c r="Q14" s="13"/>
      <c r="R14" s="12">
        <v>1</v>
      </c>
      <c r="S14" s="12"/>
      <c r="T14" s="13">
        <f t="shared" si="1"/>
        <v>33.33333333333333</v>
      </c>
      <c r="U14" s="13"/>
      <c r="V14" s="13"/>
      <c r="W14" s="12" t="s">
        <v>67</v>
      </c>
      <c r="X14" s="12"/>
      <c r="Y14" s="12" t="s">
        <v>67</v>
      </c>
      <c r="Z14" s="13"/>
      <c r="AA14" s="13"/>
      <c r="AB14" s="12" t="s">
        <v>67</v>
      </c>
      <c r="AC14" s="12"/>
      <c r="AD14" s="12" t="s">
        <v>67</v>
      </c>
      <c r="AE14" s="13"/>
      <c r="AF14" s="13"/>
      <c r="AG14" s="12" t="s">
        <v>67</v>
      </c>
      <c r="AH14" s="12"/>
      <c r="AI14" s="12" t="s">
        <v>67</v>
      </c>
      <c r="AJ14" s="13"/>
      <c r="AK14" s="13"/>
      <c r="AL14" s="7" t="s">
        <v>6</v>
      </c>
    </row>
    <row r="15" spans="2:38" ht="19.5" customHeight="1">
      <c r="B15" s="1" t="s">
        <v>35</v>
      </c>
      <c r="C15" s="7">
        <v>1</v>
      </c>
      <c r="E15" s="11">
        <v>100</v>
      </c>
      <c r="H15" s="12" t="s">
        <v>67</v>
      </c>
      <c r="I15" s="12"/>
      <c r="J15" s="12" t="s">
        <v>67</v>
      </c>
      <c r="K15" s="13"/>
      <c r="L15" s="13"/>
      <c r="M15" s="12">
        <v>1</v>
      </c>
      <c r="N15" s="12"/>
      <c r="O15" s="13">
        <f t="shared" si="0"/>
        <v>100</v>
      </c>
      <c r="P15" s="13"/>
      <c r="Q15" s="13"/>
      <c r="R15" s="12" t="s">
        <v>67</v>
      </c>
      <c r="S15" s="12"/>
      <c r="T15" s="12" t="s">
        <v>67</v>
      </c>
      <c r="U15" s="13"/>
      <c r="V15" s="13"/>
      <c r="W15" s="12" t="s">
        <v>67</v>
      </c>
      <c r="X15" s="12"/>
      <c r="Y15" s="12" t="s">
        <v>67</v>
      </c>
      <c r="Z15" s="13"/>
      <c r="AA15" s="13"/>
      <c r="AB15" s="12" t="s">
        <v>67</v>
      </c>
      <c r="AC15" s="12"/>
      <c r="AD15" s="12" t="s">
        <v>67</v>
      </c>
      <c r="AE15" s="13"/>
      <c r="AF15" s="13"/>
      <c r="AG15" s="12" t="s">
        <v>67</v>
      </c>
      <c r="AH15" s="12"/>
      <c r="AI15" s="12" t="s">
        <v>67</v>
      </c>
      <c r="AJ15" s="13"/>
      <c r="AK15" s="13"/>
      <c r="AL15" s="7" t="s">
        <v>7</v>
      </c>
    </row>
    <row r="16" spans="2:38" ht="19.5" customHeight="1">
      <c r="B16" s="1" t="s">
        <v>36</v>
      </c>
      <c r="C16" s="7">
        <v>2</v>
      </c>
      <c r="E16" s="11">
        <v>100</v>
      </c>
      <c r="H16" s="12" t="s">
        <v>67</v>
      </c>
      <c r="I16" s="12"/>
      <c r="J16" s="12" t="s">
        <v>67</v>
      </c>
      <c r="K16" s="13"/>
      <c r="L16" s="13"/>
      <c r="M16" s="12" t="s">
        <v>67</v>
      </c>
      <c r="N16" s="12"/>
      <c r="O16" s="12" t="s">
        <v>67</v>
      </c>
      <c r="P16" s="13"/>
      <c r="Q16" s="13"/>
      <c r="R16" s="12">
        <v>1</v>
      </c>
      <c r="S16" s="12"/>
      <c r="T16" s="13">
        <f t="shared" si="1"/>
        <v>50</v>
      </c>
      <c r="U16" s="13"/>
      <c r="V16" s="13"/>
      <c r="W16" s="12">
        <v>1</v>
      </c>
      <c r="X16" s="12"/>
      <c r="Y16" s="13">
        <f>W16/C16*100</f>
        <v>50</v>
      </c>
      <c r="Z16" s="13"/>
      <c r="AA16" s="13"/>
      <c r="AB16" s="12" t="s">
        <v>67</v>
      </c>
      <c r="AC16" s="12"/>
      <c r="AD16" s="12" t="s">
        <v>67</v>
      </c>
      <c r="AE16" s="13"/>
      <c r="AF16" s="13"/>
      <c r="AG16" s="12" t="s">
        <v>67</v>
      </c>
      <c r="AH16" s="12"/>
      <c r="AI16" s="12" t="s">
        <v>67</v>
      </c>
      <c r="AJ16" s="13"/>
      <c r="AK16" s="13"/>
      <c r="AL16" s="7" t="s">
        <v>8</v>
      </c>
    </row>
    <row r="17" spans="2:38" ht="19.5" customHeight="1">
      <c r="B17" s="1" t="s">
        <v>37</v>
      </c>
      <c r="C17" s="7">
        <v>5</v>
      </c>
      <c r="E17" s="11">
        <v>100</v>
      </c>
      <c r="H17" s="12">
        <v>1</v>
      </c>
      <c r="I17" s="12"/>
      <c r="J17" s="13">
        <f>H17/C17*100</f>
        <v>20</v>
      </c>
      <c r="K17" s="13"/>
      <c r="L17" s="13"/>
      <c r="M17" s="12">
        <v>1</v>
      </c>
      <c r="N17" s="12"/>
      <c r="O17" s="13">
        <f t="shared" si="0"/>
        <v>20</v>
      </c>
      <c r="P17" s="13"/>
      <c r="Q17" s="13"/>
      <c r="R17" s="12">
        <v>3</v>
      </c>
      <c r="S17" s="12"/>
      <c r="T17" s="13">
        <f t="shared" si="1"/>
        <v>60</v>
      </c>
      <c r="U17" s="13"/>
      <c r="V17" s="13"/>
      <c r="W17" s="12" t="s">
        <v>67</v>
      </c>
      <c r="X17" s="12"/>
      <c r="Y17" s="12" t="s">
        <v>67</v>
      </c>
      <c r="Z17" s="13"/>
      <c r="AA17" s="13"/>
      <c r="AB17" s="12" t="s">
        <v>67</v>
      </c>
      <c r="AC17" s="12"/>
      <c r="AD17" s="12" t="s">
        <v>67</v>
      </c>
      <c r="AE17" s="13"/>
      <c r="AF17" s="13"/>
      <c r="AG17" s="12" t="s">
        <v>67</v>
      </c>
      <c r="AH17" s="12"/>
      <c r="AI17" s="12" t="s">
        <v>67</v>
      </c>
      <c r="AJ17" s="13"/>
      <c r="AK17" s="13"/>
      <c r="AL17" s="7" t="s">
        <v>9</v>
      </c>
    </row>
    <row r="18" spans="2:38" ht="19.5" customHeight="1">
      <c r="B18" s="1" t="s">
        <v>38</v>
      </c>
      <c r="C18" s="7">
        <v>86</v>
      </c>
      <c r="E18" s="11">
        <v>100</v>
      </c>
      <c r="H18" s="12">
        <v>15</v>
      </c>
      <c r="I18" s="12"/>
      <c r="J18" s="13">
        <f>H18/C18*100</f>
        <v>17.441860465116278</v>
      </c>
      <c r="K18" s="13"/>
      <c r="L18" s="13"/>
      <c r="M18" s="12">
        <v>28</v>
      </c>
      <c r="N18" s="12"/>
      <c r="O18" s="13">
        <f t="shared" si="0"/>
        <v>32.55813953488372</v>
      </c>
      <c r="P18" s="13"/>
      <c r="Q18" s="13"/>
      <c r="R18" s="12">
        <v>31</v>
      </c>
      <c r="S18" s="12"/>
      <c r="T18" s="13">
        <f t="shared" si="1"/>
        <v>36.04651162790697</v>
      </c>
      <c r="U18" s="13"/>
      <c r="V18" s="13"/>
      <c r="W18" s="12">
        <v>2</v>
      </c>
      <c r="X18" s="12"/>
      <c r="Y18" s="13">
        <f>W18/C18*100</f>
        <v>2.3255813953488373</v>
      </c>
      <c r="Z18" s="13"/>
      <c r="AA18" s="13"/>
      <c r="AB18" s="12">
        <v>8</v>
      </c>
      <c r="AC18" s="12"/>
      <c r="AD18" s="13">
        <f>AB18/C18*100</f>
        <v>9.30232558139535</v>
      </c>
      <c r="AE18" s="13"/>
      <c r="AF18" s="13"/>
      <c r="AG18" s="12">
        <v>2</v>
      </c>
      <c r="AH18" s="12"/>
      <c r="AI18" s="13">
        <v>2.4</v>
      </c>
      <c r="AJ18" s="13"/>
      <c r="AK18" s="13"/>
      <c r="AL18" s="7" t="s">
        <v>10</v>
      </c>
    </row>
    <row r="19" spans="2:38" ht="19.5" customHeight="1">
      <c r="B19" s="1" t="s">
        <v>39</v>
      </c>
      <c r="C19" s="7">
        <v>10</v>
      </c>
      <c r="E19" s="11">
        <v>100</v>
      </c>
      <c r="H19" s="12">
        <v>1</v>
      </c>
      <c r="I19" s="12"/>
      <c r="J19" s="13">
        <f>H19/C19*100</f>
        <v>10</v>
      </c>
      <c r="K19" s="13"/>
      <c r="L19" s="13"/>
      <c r="M19" s="12">
        <v>6</v>
      </c>
      <c r="N19" s="12"/>
      <c r="O19" s="13">
        <f t="shared" si="0"/>
        <v>60</v>
      </c>
      <c r="P19" s="13"/>
      <c r="Q19" s="13"/>
      <c r="R19" s="12">
        <v>3</v>
      </c>
      <c r="S19" s="12"/>
      <c r="T19" s="13">
        <f t="shared" si="1"/>
        <v>30</v>
      </c>
      <c r="U19" s="13"/>
      <c r="V19" s="13"/>
      <c r="W19" s="12" t="s">
        <v>67</v>
      </c>
      <c r="X19" s="12"/>
      <c r="Y19" s="12" t="s">
        <v>67</v>
      </c>
      <c r="Z19" s="13"/>
      <c r="AA19" s="13"/>
      <c r="AB19" s="12" t="s">
        <v>67</v>
      </c>
      <c r="AC19" s="12"/>
      <c r="AD19" s="12" t="s">
        <v>67</v>
      </c>
      <c r="AE19" s="13"/>
      <c r="AF19" s="13"/>
      <c r="AG19" s="12" t="s">
        <v>67</v>
      </c>
      <c r="AH19" s="12"/>
      <c r="AI19" s="12" t="s">
        <v>67</v>
      </c>
      <c r="AJ19" s="13"/>
      <c r="AK19" s="13"/>
      <c r="AL19" s="7" t="s">
        <v>11</v>
      </c>
    </row>
    <row r="20" spans="2:38" ht="19.5" customHeight="1">
      <c r="B20" s="1" t="s">
        <v>40</v>
      </c>
      <c r="C20" s="7">
        <v>14</v>
      </c>
      <c r="E20" s="11">
        <v>100</v>
      </c>
      <c r="H20" s="12" t="s">
        <v>67</v>
      </c>
      <c r="I20" s="12"/>
      <c r="J20" s="12" t="s">
        <v>67</v>
      </c>
      <c r="K20" s="13"/>
      <c r="L20" s="13"/>
      <c r="M20" s="12">
        <v>10</v>
      </c>
      <c r="N20" s="12"/>
      <c r="O20" s="13">
        <f t="shared" si="0"/>
        <v>71.42857142857143</v>
      </c>
      <c r="P20" s="13"/>
      <c r="Q20" s="13"/>
      <c r="R20" s="12">
        <v>2</v>
      </c>
      <c r="S20" s="12"/>
      <c r="T20" s="13">
        <f t="shared" si="1"/>
        <v>14.285714285714285</v>
      </c>
      <c r="U20" s="13"/>
      <c r="V20" s="13"/>
      <c r="W20" s="12">
        <v>2</v>
      </c>
      <c r="X20" s="12"/>
      <c r="Y20" s="13">
        <f>W20/C20*100</f>
        <v>14.285714285714285</v>
      </c>
      <c r="Z20" s="13"/>
      <c r="AA20" s="13"/>
      <c r="AB20" s="12" t="s">
        <v>67</v>
      </c>
      <c r="AC20" s="12"/>
      <c r="AD20" s="12" t="s">
        <v>67</v>
      </c>
      <c r="AE20" s="13"/>
      <c r="AF20" s="13"/>
      <c r="AG20" s="12" t="s">
        <v>67</v>
      </c>
      <c r="AH20" s="12"/>
      <c r="AI20" s="12" t="s">
        <v>67</v>
      </c>
      <c r="AJ20" s="13"/>
      <c r="AK20" s="13"/>
      <c r="AL20" s="7" t="s">
        <v>12</v>
      </c>
    </row>
    <row r="21" spans="2:38" ht="19.5" customHeight="1">
      <c r="B21" s="1" t="s">
        <v>41</v>
      </c>
      <c r="C21" s="7">
        <v>2</v>
      </c>
      <c r="E21" s="11">
        <v>100</v>
      </c>
      <c r="H21" s="12" t="s">
        <v>67</v>
      </c>
      <c r="I21" s="12"/>
      <c r="J21" s="12" t="s">
        <v>67</v>
      </c>
      <c r="K21" s="13"/>
      <c r="L21" s="13"/>
      <c r="M21" s="12" t="s">
        <v>67</v>
      </c>
      <c r="N21" s="12"/>
      <c r="O21" s="12" t="s">
        <v>67</v>
      </c>
      <c r="P21" s="13"/>
      <c r="Q21" s="13"/>
      <c r="R21" s="12">
        <v>2</v>
      </c>
      <c r="S21" s="12"/>
      <c r="T21" s="13">
        <f t="shared" si="1"/>
        <v>100</v>
      </c>
      <c r="U21" s="13"/>
      <c r="V21" s="13"/>
      <c r="W21" s="12" t="s">
        <v>67</v>
      </c>
      <c r="X21" s="12"/>
      <c r="Y21" s="12" t="s">
        <v>67</v>
      </c>
      <c r="Z21" s="13"/>
      <c r="AA21" s="13"/>
      <c r="AB21" s="12" t="s">
        <v>67</v>
      </c>
      <c r="AC21" s="12"/>
      <c r="AD21" s="12" t="s">
        <v>67</v>
      </c>
      <c r="AE21" s="13"/>
      <c r="AF21" s="13"/>
      <c r="AG21" s="12" t="s">
        <v>67</v>
      </c>
      <c r="AH21" s="12"/>
      <c r="AI21" s="12" t="s">
        <v>67</v>
      </c>
      <c r="AJ21" s="13"/>
      <c r="AK21" s="13"/>
      <c r="AL21" s="7" t="s">
        <v>13</v>
      </c>
    </row>
    <row r="22" spans="2:38" ht="19.5" customHeight="1">
      <c r="B22" s="1" t="s">
        <v>42</v>
      </c>
      <c r="C22" s="7">
        <v>4</v>
      </c>
      <c r="E22" s="11">
        <v>100</v>
      </c>
      <c r="H22" s="12">
        <v>1</v>
      </c>
      <c r="I22" s="12"/>
      <c r="J22" s="13">
        <f>H22/C22*100</f>
        <v>25</v>
      </c>
      <c r="K22" s="13"/>
      <c r="L22" s="13"/>
      <c r="M22" s="12">
        <v>1</v>
      </c>
      <c r="N22" s="12"/>
      <c r="O22" s="13">
        <f t="shared" si="0"/>
        <v>25</v>
      </c>
      <c r="P22" s="13"/>
      <c r="Q22" s="13"/>
      <c r="R22" s="12">
        <v>2</v>
      </c>
      <c r="S22" s="12"/>
      <c r="T22" s="13">
        <f t="shared" si="1"/>
        <v>50</v>
      </c>
      <c r="U22" s="13"/>
      <c r="V22" s="13"/>
      <c r="W22" s="12" t="s">
        <v>67</v>
      </c>
      <c r="X22" s="12"/>
      <c r="Y22" s="12" t="s">
        <v>67</v>
      </c>
      <c r="Z22" s="13"/>
      <c r="AA22" s="13"/>
      <c r="AB22" s="12" t="s">
        <v>67</v>
      </c>
      <c r="AC22" s="12"/>
      <c r="AD22" s="12" t="s">
        <v>67</v>
      </c>
      <c r="AE22" s="13"/>
      <c r="AF22" s="13"/>
      <c r="AG22" s="12" t="s">
        <v>67</v>
      </c>
      <c r="AH22" s="12"/>
      <c r="AI22" s="12" t="s">
        <v>67</v>
      </c>
      <c r="AJ22" s="13"/>
      <c r="AK22" s="13"/>
      <c r="AL22" s="7" t="s">
        <v>14</v>
      </c>
    </row>
    <row r="23" spans="2:38" ht="19.5" customHeight="1">
      <c r="B23" s="1" t="s">
        <v>43</v>
      </c>
      <c r="C23" s="7">
        <v>9</v>
      </c>
      <c r="E23" s="11">
        <v>100</v>
      </c>
      <c r="H23" s="12">
        <v>1</v>
      </c>
      <c r="I23" s="12"/>
      <c r="J23" s="13">
        <f>H23/C23*100</f>
        <v>11.11111111111111</v>
      </c>
      <c r="K23" s="13"/>
      <c r="L23" s="13"/>
      <c r="M23" s="12">
        <v>5</v>
      </c>
      <c r="N23" s="12"/>
      <c r="O23" s="13">
        <f t="shared" si="0"/>
        <v>55.55555555555556</v>
      </c>
      <c r="P23" s="13"/>
      <c r="Q23" s="13"/>
      <c r="R23" s="12">
        <v>3</v>
      </c>
      <c r="S23" s="12"/>
      <c r="T23" s="13">
        <f t="shared" si="1"/>
        <v>33.33333333333333</v>
      </c>
      <c r="U23" s="13"/>
      <c r="V23" s="13"/>
      <c r="W23" s="12" t="s">
        <v>67</v>
      </c>
      <c r="X23" s="12"/>
      <c r="Y23" s="12" t="s">
        <v>67</v>
      </c>
      <c r="Z23" s="13"/>
      <c r="AA23" s="13"/>
      <c r="AB23" s="12" t="s">
        <v>67</v>
      </c>
      <c r="AC23" s="12"/>
      <c r="AD23" s="12" t="s">
        <v>67</v>
      </c>
      <c r="AE23" s="13"/>
      <c r="AF23" s="13"/>
      <c r="AG23" s="12" t="s">
        <v>67</v>
      </c>
      <c r="AH23" s="12"/>
      <c r="AI23" s="12" t="s">
        <v>67</v>
      </c>
      <c r="AJ23" s="13"/>
      <c r="AK23" s="13"/>
      <c r="AL23" s="7" t="s">
        <v>15</v>
      </c>
    </row>
    <row r="24" spans="2:38" ht="19.5" customHeight="1">
      <c r="B24" s="1" t="s">
        <v>44</v>
      </c>
      <c r="C24" s="7">
        <v>3</v>
      </c>
      <c r="E24" s="11">
        <v>100</v>
      </c>
      <c r="H24" s="12" t="s">
        <v>67</v>
      </c>
      <c r="I24" s="12"/>
      <c r="J24" s="12" t="s">
        <v>67</v>
      </c>
      <c r="K24" s="13"/>
      <c r="L24" s="13"/>
      <c r="M24" s="12">
        <v>3</v>
      </c>
      <c r="N24" s="12"/>
      <c r="O24" s="13">
        <f t="shared" si="0"/>
        <v>100</v>
      </c>
      <c r="P24" s="13"/>
      <c r="Q24" s="13"/>
      <c r="R24" s="12" t="s">
        <v>67</v>
      </c>
      <c r="S24" s="12"/>
      <c r="T24" s="12" t="s">
        <v>67</v>
      </c>
      <c r="U24" s="13"/>
      <c r="V24" s="13"/>
      <c r="W24" s="12" t="s">
        <v>67</v>
      </c>
      <c r="X24" s="12"/>
      <c r="Y24" s="12" t="s">
        <v>67</v>
      </c>
      <c r="Z24" s="13"/>
      <c r="AA24" s="13"/>
      <c r="AB24" s="12" t="s">
        <v>67</v>
      </c>
      <c r="AC24" s="12"/>
      <c r="AD24" s="12" t="s">
        <v>67</v>
      </c>
      <c r="AE24" s="13"/>
      <c r="AF24" s="13"/>
      <c r="AG24" s="12" t="s">
        <v>67</v>
      </c>
      <c r="AH24" s="12"/>
      <c r="AI24" s="12" t="s">
        <v>67</v>
      </c>
      <c r="AJ24" s="13"/>
      <c r="AK24" s="13"/>
      <c r="AL24" s="7" t="s">
        <v>16</v>
      </c>
    </row>
    <row r="25" spans="2:38" ht="19.5" customHeight="1">
      <c r="B25" s="1" t="s">
        <v>45</v>
      </c>
      <c r="C25" s="7">
        <v>6</v>
      </c>
      <c r="E25" s="11">
        <v>100</v>
      </c>
      <c r="H25" s="12" t="s">
        <v>67</v>
      </c>
      <c r="I25" s="12"/>
      <c r="J25" s="12" t="s">
        <v>67</v>
      </c>
      <c r="K25" s="13"/>
      <c r="L25" s="13"/>
      <c r="M25" s="12">
        <v>6</v>
      </c>
      <c r="N25" s="12"/>
      <c r="O25" s="13">
        <f t="shared" si="0"/>
        <v>100</v>
      </c>
      <c r="P25" s="13"/>
      <c r="Q25" s="13"/>
      <c r="R25" s="12" t="s">
        <v>67</v>
      </c>
      <c r="S25" s="12"/>
      <c r="T25" s="12" t="s">
        <v>67</v>
      </c>
      <c r="U25" s="13"/>
      <c r="V25" s="13"/>
      <c r="W25" s="12" t="s">
        <v>67</v>
      </c>
      <c r="X25" s="12"/>
      <c r="Y25" s="12" t="s">
        <v>67</v>
      </c>
      <c r="Z25" s="13"/>
      <c r="AA25" s="13"/>
      <c r="AB25" s="12" t="s">
        <v>67</v>
      </c>
      <c r="AC25" s="12"/>
      <c r="AD25" s="12" t="s">
        <v>67</v>
      </c>
      <c r="AE25" s="13"/>
      <c r="AF25" s="13"/>
      <c r="AG25" s="12" t="s">
        <v>67</v>
      </c>
      <c r="AH25" s="12"/>
      <c r="AI25" s="12" t="s">
        <v>67</v>
      </c>
      <c r="AJ25" s="13"/>
      <c r="AK25" s="13"/>
      <c r="AL25" s="7" t="s">
        <v>17</v>
      </c>
    </row>
    <row r="26" spans="2:38" ht="19.5" customHeight="1">
      <c r="B26" s="1" t="s">
        <v>46</v>
      </c>
      <c r="C26" s="7">
        <v>15</v>
      </c>
      <c r="E26" s="11">
        <v>100</v>
      </c>
      <c r="H26" s="12">
        <v>1</v>
      </c>
      <c r="I26" s="12"/>
      <c r="J26" s="13">
        <f>H26/C26*100</f>
        <v>6.666666666666667</v>
      </c>
      <c r="K26" s="13"/>
      <c r="L26" s="13"/>
      <c r="M26" s="12">
        <v>12</v>
      </c>
      <c r="N26" s="12"/>
      <c r="O26" s="13">
        <f t="shared" si="0"/>
        <v>80</v>
      </c>
      <c r="P26" s="13"/>
      <c r="Q26" s="13"/>
      <c r="R26" s="12">
        <v>2</v>
      </c>
      <c r="S26" s="12"/>
      <c r="T26" s="13">
        <f t="shared" si="1"/>
        <v>13.333333333333334</v>
      </c>
      <c r="U26" s="13"/>
      <c r="V26" s="13"/>
      <c r="W26" s="12" t="s">
        <v>67</v>
      </c>
      <c r="X26" s="12"/>
      <c r="Y26" s="12" t="s">
        <v>67</v>
      </c>
      <c r="Z26" s="13"/>
      <c r="AA26" s="13"/>
      <c r="AB26" s="12" t="s">
        <v>67</v>
      </c>
      <c r="AC26" s="12"/>
      <c r="AD26" s="12" t="s">
        <v>67</v>
      </c>
      <c r="AE26" s="13"/>
      <c r="AF26" s="13"/>
      <c r="AG26" s="12" t="s">
        <v>67</v>
      </c>
      <c r="AH26" s="12"/>
      <c r="AI26" s="12" t="s">
        <v>67</v>
      </c>
      <c r="AJ26" s="13"/>
      <c r="AK26" s="13"/>
      <c r="AL26" s="7" t="s">
        <v>18</v>
      </c>
    </row>
    <row r="27" spans="2:38" ht="19.5" customHeight="1">
      <c r="B27" s="1" t="s">
        <v>47</v>
      </c>
      <c r="C27" s="7">
        <v>8</v>
      </c>
      <c r="E27" s="11">
        <v>100</v>
      </c>
      <c r="H27" s="12">
        <v>4</v>
      </c>
      <c r="I27" s="12"/>
      <c r="J27" s="13">
        <f>H27/C27*100</f>
        <v>50</v>
      </c>
      <c r="K27" s="13"/>
      <c r="L27" s="13"/>
      <c r="M27" s="12">
        <v>2</v>
      </c>
      <c r="N27" s="12"/>
      <c r="O27" s="13">
        <f t="shared" si="0"/>
        <v>25</v>
      </c>
      <c r="P27" s="13"/>
      <c r="Q27" s="13"/>
      <c r="R27" s="12">
        <v>1</v>
      </c>
      <c r="S27" s="12"/>
      <c r="T27" s="13">
        <f t="shared" si="1"/>
        <v>12.5</v>
      </c>
      <c r="U27" s="13"/>
      <c r="V27" s="13"/>
      <c r="W27" s="12" t="s">
        <v>67</v>
      </c>
      <c r="X27" s="12"/>
      <c r="Y27" s="12" t="s">
        <v>67</v>
      </c>
      <c r="Z27" s="13"/>
      <c r="AA27" s="13"/>
      <c r="AB27" s="12">
        <v>1</v>
      </c>
      <c r="AC27" s="12"/>
      <c r="AD27" s="13">
        <f>AB27/C27*100</f>
        <v>12.5</v>
      </c>
      <c r="AE27" s="13"/>
      <c r="AF27" s="13"/>
      <c r="AG27" s="12" t="s">
        <v>67</v>
      </c>
      <c r="AH27" s="12"/>
      <c r="AI27" s="12" t="s">
        <v>67</v>
      </c>
      <c r="AJ27" s="13"/>
      <c r="AK27" s="13"/>
      <c r="AL27" s="7" t="s">
        <v>19</v>
      </c>
    </row>
    <row r="28" spans="2:38" ht="19.5" customHeight="1">
      <c r="B28" s="1" t="s">
        <v>48</v>
      </c>
      <c r="C28" s="7">
        <v>15</v>
      </c>
      <c r="E28" s="11">
        <v>100</v>
      </c>
      <c r="H28" s="12">
        <v>1</v>
      </c>
      <c r="I28" s="12"/>
      <c r="J28" s="13">
        <f>H28/C28*100</f>
        <v>6.666666666666667</v>
      </c>
      <c r="K28" s="13"/>
      <c r="L28" s="13"/>
      <c r="M28" s="12">
        <v>11</v>
      </c>
      <c r="N28" s="12"/>
      <c r="O28" s="13">
        <f t="shared" si="0"/>
        <v>73.33333333333333</v>
      </c>
      <c r="P28" s="13"/>
      <c r="Q28" s="13"/>
      <c r="R28" s="12">
        <v>2</v>
      </c>
      <c r="S28" s="12"/>
      <c r="T28" s="13">
        <f t="shared" si="1"/>
        <v>13.333333333333334</v>
      </c>
      <c r="U28" s="13"/>
      <c r="V28" s="13"/>
      <c r="W28" s="12">
        <v>1</v>
      </c>
      <c r="X28" s="12"/>
      <c r="Y28" s="13">
        <f>W28/C28*100</f>
        <v>6.666666666666667</v>
      </c>
      <c r="Z28" s="13"/>
      <c r="AA28" s="13"/>
      <c r="AB28" s="12" t="s">
        <v>67</v>
      </c>
      <c r="AC28" s="12"/>
      <c r="AD28" s="12" t="s">
        <v>67</v>
      </c>
      <c r="AE28" s="13"/>
      <c r="AF28" s="13"/>
      <c r="AG28" s="12" t="s">
        <v>67</v>
      </c>
      <c r="AH28" s="12"/>
      <c r="AI28" s="12" t="s">
        <v>67</v>
      </c>
      <c r="AJ28" s="13"/>
      <c r="AK28" s="13"/>
      <c r="AL28" s="7" t="s">
        <v>20</v>
      </c>
    </row>
    <row r="29" spans="2:38" ht="19.5" customHeight="1">
      <c r="B29" s="1" t="s">
        <v>49</v>
      </c>
      <c r="C29" s="7">
        <v>15</v>
      </c>
      <c r="E29" s="11">
        <v>100</v>
      </c>
      <c r="H29" s="12">
        <v>6</v>
      </c>
      <c r="I29" s="12"/>
      <c r="J29" s="13">
        <f>H29/C29*100</f>
        <v>40</v>
      </c>
      <c r="K29" s="13"/>
      <c r="L29" s="13"/>
      <c r="M29" s="12">
        <v>7</v>
      </c>
      <c r="N29" s="12"/>
      <c r="O29" s="13">
        <v>46.6</v>
      </c>
      <c r="P29" s="13"/>
      <c r="Q29" s="13"/>
      <c r="R29" s="12">
        <v>1</v>
      </c>
      <c r="S29" s="12"/>
      <c r="T29" s="13">
        <f t="shared" si="1"/>
        <v>6.666666666666667</v>
      </c>
      <c r="U29" s="13"/>
      <c r="V29" s="13"/>
      <c r="W29" s="12" t="s">
        <v>67</v>
      </c>
      <c r="X29" s="12"/>
      <c r="Y29" s="12" t="s">
        <v>67</v>
      </c>
      <c r="Z29" s="13"/>
      <c r="AA29" s="13"/>
      <c r="AB29" s="12" t="s">
        <v>67</v>
      </c>
      <c r="AC29" s="12"/>
      <c r="AD29" s="12" t="s">
        <v>67</v>
      </c>
      <c r="AE29" s="13"/>
      <c r="AF29" s="13"/>
      <c r="AG29" s="12">
        <v>1</v>
      </c>
      <c r="AH29" s="12"/>
      <c r="AI29" s="12">
        <v>6.7</v>
      </c>
      <c r="AJ29" s="13"/>
      <c r="AK29" s="13"/>
      <c r="AL29" s="7" t="s">
        <v>21</v>
      </c>
    </row>
    <row r="30" spans="2:38" ht="19.5" customHeight="1">
      <c r="B30" s="1" t="s">
        <v>50</v>
      </c>
      <c r="C30" s="7">
        <v>3</v>
      </c>
      <c r="E30" s="11">
        <v>100</v>
      </c>
      <c r="H30" s="12" t="s">
        <v>67</v>
      </c>
      <c r="I30" s="12"/>
      <c r="J30" s="12" t="s">
        <v>67</v>
      </c>
      <c r="K30" s="13"/>
      <c r="L30" s="13"/>
      <c r="M30" s="12">
        <v>2</v>
      </c>
      <c r="N30" s="12"/>
      <c r="O30" s="13">
        <f t="shared" si="0"/>
        <v>66.66666666666666</v>
      </c>
      <c r="P30" s="13"/>
      <c r="Q30" s="13"/>
      <c r="R30" s="12">
        <v>1</v>
      </c>
      <c r="S30" s="12"/>
      <c r="T30" s="13">
        <f t="shared" si="1"/>
        <v>33.33333333333333</v>
      </c>
      <c r="U30" s="13"/>
      <c r="V30" s="13"/>
      <c r="W30" s="12" t="s">
        <v>67</v>
      </c>
      <c r="X30" s="12"/>
      <c r="Y30" s="12" t="s">
        <v>67</v>
      </c>
      <c r="Z30" s="13"/>
      <c r="AA30" s="13"/>
      <c r="AB30" s="12" t="s">
        <v>67</v>
      </c>
      <c r="AC30" s="12"/>
      <c r="AD30" s="12" t="s">
        <v>67</v>
      </c>
      <c r="AE30" s="13"/>
      <c r="AF30" s="13"/>
      <c r="AG30" s="12" t="s">
        <v>67</v>
      </c>
      <c r="AH30" s="12"/>
      <c r="AI30" s="12" t="s">
        <v>67</v>
      </c>
      <c r="AJ30" s="13"/>
      <c r="AK30" s="13"/>
      <c r="AL30" s="7" t="s">
        <v>22</v>
      </c>
    </row>
    <row r="31" spans="2:38" ht="19.5" customHeight="1">
      <c r="B31" s="1" t="s">
        <v>51</v>
      </c>
      <c r="C31" s="12" t="s">
        <v>67</v>
      </c>
      <c r="E31" s="12" t="s">
        <v>67</v>
      </c>
      <c r="H31" s="12" t="s">
        <v>67</v>
      </c>
      <c r="I31" s="12"/>
      <c r="J31" s="12" t="s">
        <v>67</v>
      </c>
      <c r="K31" s="13"/>
      <c r="L31" s="13"/>
      <c r="M31" s="12" t="s">
        <v>67</v>
      </c>
      <c r="N31" s="12"/>
      <c r="O31" s="12" t="s">
        <v>67</v>
      </c>
      <c r="P31" s="13"/>
      <c r="Q31" s="13"/>
      <c r="R31" s="12" t="s">
        <v>67</v>
      </c>
      <c r="S31" s="12"/>
      <c r="T31" s="12" t="s">
        <v>67</v>
      </c>
      <c r="U31" s="13"/>
      <c r="V31" s="13"/>
      <c r="W31" s="12" t="s">
        <v>67</v>
      </c>
      <c r="X31" s="12"/>
      <c r="Y31" s="12" t="s">
        <v>67</v>
      </c>
      <c r="Z31" s="13"/>
      <c r="AA31" s="13"/>
      <c r="AB31" s="12" t="s">
        <v>67</v>
      </c>
      <c r="AC31" s="12"/>
      <c r="AD31" s="12" t="s">
        <v>67</v>
      </c>
      <c r="AE31" s="13"/>
      <c r="AF31" s="13"/>
      <c r="AG31" s="12" t="s">
        <v>67</v>
      </c>
      <c r="AH31" s="12"/>
      <c r="AI31" s="12" t="s">
        <v>67</v>
      </c>
      <c r="AJ31" s="13"/>
      <c r="AK31" s="13"/>
      <c r="AL31" s="7" t="s">
        <v>23</v>
      </c>
    </row>
    <row r="32" spans="2:38" ht="19.5" customHeight="1">
      <c r="B32" s="1" t="s">
        <v>52</v>
      </c>
      <c r="C32" s="7">
        <v>24</v>
      </c>
      <c r="E32" s="11">
        <v>100</v>
      </c>
      <c r="H32" s="12">
        <v>3</v>
      </c>
      <c r="I32" s="12"/>
      <c r="J32" s="13">
        <f>H32/C32*100</f>
        <v>12.5</v>
      </c>
      <c r="K32" s="13"/>
      <c r="L32" s="13"/>
      <c r="M32" s="12">
        <v>11</v>
      </c>
      <c r="N32" s="12"/>
      <c r="O32" s="13">
        <f t="shared" si="0"/>
        <v>45.83333333333333</v>
      </c>
      <c r="P32" s="13"/>
      <c r="Q32" s="13"/>
      <c r="R32" s="12">
        <v>3</v>
      </c>
      <c r="S32" s="12"/>
      <c r="T32" s="13">
        <f t="shared" si="1"/>
        <v>12.5</v>
      </c>
      <c r="U32" s="13"/>
      <c r="V32" s="13"/>
      <c r="W32" s="12">
        <v>3</v>
      </c>
      <c r="X32" s="12"/>
      <c r="Y32" s="13">
        <f>W32/C32*100</f>
        <v>12.5</v>
      </c>
      <c r="Z32" s="13"/>
      <c r="AA32" s="13"/>
      <c r="AB32" s="12">
        <v>3</v>
      </c>
      <c r="AC32" s="12"/>
      <c r="AD32" s="13">
        <f>AB32/C32*100</f>
        <v>12.5</v>
      </c>
      <c r="AE32" s="13"/>
      <c r="AF32" s="13"/>
      <c r="AG32" s="12">
        <v>1</v>
      </c>
      <c r="AH32" s="12"/>
      <c r="AI32" s="12">
        <v>4.2</v>
      </c>
      <c r="AJ32" s="13"/>
      <c r="AK32" s="13"/>
      <c r="AL32" s="7" t="s">
        <v>24</v>
      </c>
    </row>
    <row r="33" spans="2:38" ht="19.5" customHeight="1">
      <c r="B33" s="1" t="s">
        <v>53</v>
      </c>
      <c r="C33" s="7">
        <v>22</v>
      </c>
      <c r="E33" s="11">
        <v>100</v>
      </c>
      <c r="H33" s="12" t="s">
        <v>67</v>
      </c>
      <c r="I33" s="12"/>
      <c r="J33" s="12" t="s">
        <v>67</v>
      </c>
      <c r="K33" s="13"/>
      <c r="L33" s="13"/>
      <c r="M33" s="12">
        <v>12</v>
      </c>
      <c r="N33" s="12"/>
      <c r="O33" s="13">
        <v>54.6</v>
      </c>
      <c r="P33" s="13"/>
      <c r="Q33" s="13"/>
      <c r="R33" s="12">
        <v>7</v>
      </c>
      <c r="S33" s="12"/>
      <c r="T33" s="13">
        <f t="shared" si="1"/>
        <v>31.818181818181817</v>
      </c>
      <c r="U33" s="13"/>
      <c r="V33" s="13"/>
      <c r="W33" s="12" t="s">
        <v>67</v>
      </c>
      <c r="X33" s="12"/>
      <c r="Y33" s="12" t="s">
        <v>67</v>
      </c>
      <c r="Z33" s="13"/>
      <c r="AA33" s="13"/>
      <c r="AB33" s="12">
        <v>3</v>
      </c>
      <c r="AC33" s="12"/>
      <c r="AD33" s="13">
        <f>AB33/C33*100</f>
        <v>13.636363636363635</v>
      </c>
      <c r="AE33" s="13"/>
      <c r="AF33" s="13"/>
      <c r="AG33" s="12" t="s">
        <v>67</v>
      </c>
      <c r="AH33" s="12"/>
      <c r="AI33" s="12" t="s">
        <v>67</v>
      </c>
      <c r="AJ33" s="13"/>
      <c r="AK33" s="13"/>
      <c r="AL33" s="7" t="s">
        <v>25</v>
      </c>
    </row>
    <row r="34" spans="1:38" ht="4.5" customHeight="1">
      <c r="A34" s="5"/>
      <c r="B34" s="5"/>
      <c r="C34" s="5"/>
      <c r="D34" s="5"/>
      <c r="E34" s="6"/>
      <c r="F34" s="5"/>
      <c r="G34" s="5"/>
      <c r="H34" s="5"/>
      <c r="I34" s="5"/>
      <c r="J34" s="6"/>
      <c r="K34" s="5"/>
      <c r="L34" s="5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7" ht="4.5" customHeight="1">
      <c r="A35" s="14"/>
      <c r="B35" s="4"/>
      <c r="C35" s="19"/>
      <c r="D35" s="19"/>
      <c r="E35" s="20"/>
      <c r="F35" s="21"/>
      <c r="G35" s="21"/>
      <c r="H35" s="21"/>
      <c r="I35" s="21"/>
      <c r="J35" s="20"/>
      <c r="K35" s="21"/>
      <c r="L35" s="21"/>
      <c r="M35" s="19"/>
      <c r="N35" s="19"/>
      <c r="O35" s="20"/>
      <c r="P35" s="19"/>
      <c r="Q35" s="19"/>
      <c r="R35" s="14"/>
      <c r="T35" s="7"/>
      <c r="U35" s="7"/>
      <c r="V35" s="7"/>
      <c r="Y35" s="7"/>
      <c r="Z35" s="7"/>
      <c r="AA35" s="7"/>
      <c r="AD35" s="7"/>
      <c r="AE35" s="7"/>
      <c r="AF35" s="7"/>
      <c r="AI35" s="7"/>
      <c r="AJ35" s="7"/>
      <c r="AK35" s="7"/>
    </row>
    <row r="36" spans="1:5" s="22" customFormat="1" ht="21.75">
      <c r="A36" s="37"/>
      <c r="B36" s="38" t="s">
        <v>70</v>
      </c>
      <c r="E36" s="23"/>
    </row>
    <row r="37" spans="1:5" s="24" customFormat="1" ht="21.75">
      <c r="A37"/>
      <c r="B37" s="38" t="s">
        <v>71</v>
      </c>
      <c r="E37" s="25"/>
    </row>
  </sheetData>
  <mergeCells count="39">
    <mergeCell ref="AL4:AL7"/>
    <mergeCell ref="AG5:AJ5"/>
    <mergeCell ref="C4:F4"/>
    <mergeCell ref="C5:F5"/>
    <mergeCell ref="H5:K5"/>
    <mergeCell ref="M5:P5"/>
    <mergeCell ref="R5:U5"/>
    <mergeCell ref="W5:Z5"/>
    <mergeCell ref="AB5:AE5"/>
    <mergeCell ref="H4:AJ4"/>
    <mergeCell ref="W6:X6"/>
    <mergeCell ref="AD7:AE7"/>
    <mergeCell ref="AG6:AH6"/>
    <mergeCell ref="Y6:Z6"/>
    <mergeCell ref="W7:X7"/>
    <mergeCell ref="Y7:Z7"/>
    <mergeCell ref="AB6:AC6"/>
    <mergeCell ref="AG7:AH7"/>
    <mergeCell ref="AD6:AE6"/>
    <mergeCell ref="AB7:AC7"/>
    <mergeCell ref="R6:S6"/>
    <mergeCell ref="T6:U6"/>
    <mergeCell ref="R7:S7"/>
    <mergeCell ref="T7:U7"/>
    <mergeCell ref="AI7:AJ7"/>
    <mergeCell ref="AI6:AJ6"/>
    <mergeCell ref="J6:K6"/>
    <mergeCell ref="H6:I6"/>
    <mergeCell ref="H7:I7"/>
    <mergeCell ref="J7:K7"/>
    <mergeCell ref="M6:N6"/>
    <mergeCell ref="O6:P6"/>
    <mergeCell ref="M7:N7"/>
    <mergeCell ref="O7:P7"/>
    <mergeCell ref="A4:B7"/>
    <mergeCell ref="C6:D6"/>
    <mergeCell ref="C7:D7"/>
    <mergeCell ref="E6:F6"/>
    <mergeCell ref="E7:F7"/>
  </mergeCells>
  <printOptions horizontalCentered="1"/>
  <pageMargins left="0.7874015748031497" right="0.7874015748031497" top="0.7874015748031497" bottom="0.3937007874015748" header="0.1968503937007874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2003-05-30T10:45:22Z</cp:lastPrinted>
  <dcterms:created xsi:type="dcterms:W3CDTF">2003-03-10T04:03:39Z</dcterms:created>
  <dcterms:modified xsi:type="dcterms:W3CDTF">2004-12-13T07:40:11Z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