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<sst xmlns="http://schemas.openxmlformats.org/spreadsheetml/2006/main" count="23" uniqueCount="14">
  <si>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รวม</t>
  </si>
  <si>
    <t>จำนวน</t>
  </si>
  <si>
    <t>ร้อยละ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</si>
  <si>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</si>
  <si>
    <t>เขตการปกครอง</t>
  </si>
  <si>
    <t>ครัวเรือนส่วนบุคคลทั้งสิ้น</t>
  </si>
  <si>
    <t>ครัวเรือนที่มีการประกอบอุตสาหกรรมในครัวเรือน</t>
  </si>
  <si>
    <t>เป็นสมาชิก ฯ และที่พักเป็นที่ตั้งกลุ่ม</t>
  </si>
  <si>
    <t>เป็นสมาชิก ฯ และที่พักไม่เป็นที่ตั้งกลุ่ม</t>
  </si>
  <si>
    <t>ไม่เป็นสมาชิก ฯ</t>
  </si>
  <si>
    <t xml:space="preserve">     ในเขตเทศบาล</t>
  </si>
  <si>
    <t xml:space="preserve">     นอกเขตเทศบาล</t>
  </si>
  <si>
    <t>ตาราง  6  จำนวนและอัตราร้อยละของครัวเรือนส่วนบุคคลที่มีการประกอบอุตสาหกรรมในครัวเรือน  จำแนกตามการเป็นสมาชิกของกลุ่มแม่บ้าน</t>
  </si>
  <si>
    <t xml:space="preserve">              กลุ่มเกษตรกร  และกลุ่มอาชีพอื่น ๆ  และเขตการปกครอง  จังหวัดจันทบุรี  พ.ศ.2543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</si>
</sst>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  <numFmt numFmtId="190" formatCode="0.0"/>
  </numFmts>
  <fonts count="7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89" fontId="3" fillId="0" borderId="1" xfId="0" applyNumberFormat="1" applyFont="1" applyBorder="1" applyAlignment="1">
      <alignment/>
    </xf>
    <xf numFmtId="189" fontId="1" fillId="0" borderId="1" xfId="17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89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9" fontId="1" fillId="0" borderId="2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17.7109375" style="1" customWidth="1"/>
    <col min="2" max="2" width="11.7109375" style="1" customWidth="1"/>
    <col min="3" max="3" width="9.7109375" style="1" customWidth="1"/>
    <col min="4" max="4" width="11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6384" width="9.140625" style="1" customWidth="1"/>
  </cols>
  <sheetData>
    <row r="1" s="2" customFormat="1" ht="23.25">
      <c r="A1" s="2" t="s">
        <v>12</v>
      </c>
    </row>
    <row r="2" s="2" customFormat="1" ht="23.25">
      <c r="A2" s="2" t="s">
        <v>13</v>
      </c>
    </row>
    <row r="4" spans="1:11" ht="24">
      <c r="A4" s="18" t="s">
        <v>4</v>
      </c>
      <c r="B4" s="21" t="s">
        <v>5</v>
      </c>
      <c r="C4" s="22"/>
      <c r="D4" s="25" t="s">
        <v>6</v>
      </c>
      <c r="E4" s="26"/>
      <c r="F4" s="27"/>
      <c r="G4" s="27"/>
      <c r="H4" s="27"/>
      <c r="I4" s="27"/>
      <c r="J4" s="27"/>
      <c r="K4" s="28"/>
    </row>
    <row r="5" spans="1:11" ht="24">
      <c r="A5" s="19"/>
      <c r="B5" s="29"/>
      <c r="C5" s="30"/>
      <c r="D5" s="21" t="s">
        <v>0</v>
      </c>
      <c r="E5" s="31"/>
      <c r="F5" s="34" t="s">
        <v>7</v>
      </c>
      <c r="G5" s="36"/>
      <c r="H5" s="34" t="s">
        <v>8</v>
      </c>
      <c r="I5" s="36"/>
      <c r="J5" s="34" t="s">
        <v>9</v>
      </c>
      <c r="K5" s="36"/>
    </row>
    <row r="6" spans="1:11" ht="24">
      <c r="A6" s="19"/>
      <c r="B6" s="23"/>
      <c r="C6" s="24"/>
      <c r="D6" s="32"/>
      <c r="E6" s="33"/>
      <c r="F6" s="35"/>
      <c r="G6" s="37"/>
      <c r="H6" s="35"/>
      <c r="I6" s="37"/>
      <c r="J6" s="35"/>
      <c r="K6" s="37"/>
    </row>
    <row r="7" spans="1:11" ht="24">
      <c r="A7" s="20"/>
      <c r="B7" s="15" t="s">
        <v>1</v>
      </c>
      <c r="C7" s="15" t="s">
        <v>2</v>
      </c>
      <c r="D7" s="13" t="s">
        <v>1</v>
      </c>
      <c r="E7" s="13" t="s">
        <v>2</v>
      </c>
      <c r="F7" s="13" t="s">
        <v>1</v>
      </c>
      <c r="G7" s="13" t="s">
        <v>2</v>
      </c>
      <c r="H7" s="13" t="s">
        <v>1</v>
      </c>
      <c r="I7" s="13" t="s">
        <v>2</v>
      </c>
      <c r="J7" s="13" t="s">
        <v>1</v>
      </c>
      <c r="K7" s="13" t="s">
        <v>2</v>
      </c>
    </row>
    <row r="8" spans="1:11" s="3" customFormat="1" ht="18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</row>
    <row r="9" spans="1:11" s="2" customFormat="1" ht="23.25">
      <c r="A9" s="4" t="s">
        <v>0</v>
      </c>
      <c r="B9" s="7">
        <f>+B10+B11</f>
        <v>119806</v>
      </c>
      <c r="C9" s="17">
        <f>+B9*100/$B$9</f>
        <v>100</v>
      </c>
      <c r="D9" s="7">
        <f>+D10+D11</f>
        <v>2657</v>
      </c>
      <c r="E9" s="10">
        <f>+D9*100/$B$9</f>
        <v>2.2177520324524647</v>
      </c>
      <c r="F9" s="7">
        <f>+F10+F11</f>
        <v>0</v>
      </c>
      <c r="G9" s="10">
        <v>0</v>
      </c>
      <c r="H9" s="7">
        <f>+H10+H11</f>
        <v>396</v>
      </c>
      <c r="I9" s="10">
        <f>+H9*100/$B$9</f>
        <v>0.33053436388828605</v>
      </c>
      <c r="J9" s="7">
        <f>+J10+J11</f>
        <v>2261</v>
      </c>
      <c r="K9" s="10">
        <f>+J9*100/$B$9</f>
        <v>1.8872176685641788</v>
      </c>
    </row>
    <row r="10" spans="1:11" ht="24">
      <c r="A10" s="5" t="s">
        <v>10</v>
      </c>
      <c r="B10" s="8">
        <v>39406</v>
      </c>
      <c r="C10" s="11">
        <f>+B10*100/$B$10</f>
        <v>100</v>
      </c>
      <c r="D10" s="16">
        <f>+F10+H10+J10</f>
        <v>440</v>
      </c>
      <c r="E10" s="11">
        <f>+D10*100/$B$10</f>
        <v>1.116581231284576</v>
      </c>
      <c r="F10" s="16">
        <v>0</v>
      </c>
      <c r="G10" s="11">
        <v>0</v>
      </c>
      <c r="H10" s="16">
        <v>30</v>
      </c>
      <c r="I10" s="11">
        <f>+H10*100/$B$10</f>
        <v>0.07613053849667563</v>
      </c>
      <c r="J10" s="16">
        <v>410</v>
      </c>
      <c r="K10" s="11">
        <f>+J10*100/$B$10</f>
        <v>1.0404506927879003</v>
      </c>
    </row>
    <row r="11" spans="1:11" ht="24">
      <c r="A11" s="6" t="s">
        <v>11</v>
      </c>
      <c r="B11" s="9">
        <v>80400</v>
      </c>
      <c r="C11" s="12">
        <f>+B11*100/$B$11</f>
        <v>100</v>
      </c>
      <c r="D11" s="38">
        <f>+F11+H11+J11</f>
        <v>2217</v>
      </c>
      <c r="E11" s="12">
        <f>+D11*100/$B$11</f>
        <v>2.7574626865671643</v>
      </c>
      <c r="F11" s="38">
        <v>0</v>
      </c>
      <c r="G11" s="12">
        <v>0</v>
      </c>
      <c r="H11" s="38">
        <v>366</v>
      </c>
      <c r="I11" s="12">
        <f>+H11*100/$B$11</f>
        <v>0.4552238805970149</v>
      </c>
      <c r="J11" s="38">
        <v>1851</v>
      </c>
      <c r="K11" s="12">
        <f>+J11*100/$B$11</f>
        <v>2.3022388059701493</v>
      </c>
    </row>
    <row r="13" ht="24">
      <c r="A13" s="1" t="s">
        <v>3</v>
      </c>
    </row>
  </sheetData>
  <mergeCells count="7">
    <mergeCell ref="A4:A7"/>
    <mergeCell ref="B4:C6"/>
    <mergeCell ref="D4:K4"/>
    <mergeCell ref="D5:E6"/>
    <mergeCell ref="F5:G6"/>
    <mergeCell ref="H5:I6"/>
    <mergeCell ref="J5:K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2005-03-03T07:59:39Z</cp:lastPrinted>
  <dcterms:created xsi:type="dcterms:W3CDTF">2005-03-03T06:43:06Z</dcterms:created>
  <dcterms:modified xsi:type="dcterms:W3CDTF">2005-03-03T07:59:40Z</dcterms:modified>
  <cp:category/>
  <cp:version/>
  <cp:contentType/>
  <cp:contentStatus/>
</cp:coreProperties>
</file>