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<sst xmlns="http://schemas.openxmlformats.org/spreadsheetml/2006/main" count="40" uniqueCount="26">
  <si>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</si>
  <si>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</si>
  <si>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</si>
  <si>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</si>
  <si>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</si>
  <si>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</si>
  <si>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</si>
  <si>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</si>
  <si>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</si>
  <si>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</si>
  <si>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</si>
  <si>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</si>
  <si>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</si>
  <si>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</si>
  <si>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</si>
  <si>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</si>
  <si>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</si>
  <si>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</si>
  <si>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</si>
  <si>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</si>
  <si>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</si>
  <si>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</si>
  <si>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</si>
  <si>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</si>
  <si>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จังหวัดจันทบุรี ไตรมาสที่ 4 (ตุลาคม - ธันวาคม) 2555</t>
  </si>
  <si>
    <t>ที่มา: สรุปผลการสำรวจภาวะการทำงานของประชากร  จังหวัดจันทบุรี  ไตรมาสที่ 4 (ตุลาคม - ธันวาคม)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</si>
</sst>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9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3" fontId="25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3" fontId="22" fillId="0" borderId="0" xfId="0" applyNumberFormat="1" applyFont="1" applyBorder="1" applyAlignment="1">
      <alignment vertical="center"/>
    </xf>
    <xf numFmtId="0" fontId="22" fillId="0" borderId="0" xfId="0" applyFont="1" applyAlignment="1" applyProtection="1">
      <alignment horizontal="left" vertical="center"/>
      <protection/>
    </xf>
    <xf numFmtId="3" fontId="22" fillId="0" borderId="0" xfId="0" applyNumberFormat="1" applyFont="1" applyAlignment="1">
      <alignment/>
    </xf>
    <xf numFmtId="0" fontId="26" fillId="0" borderId="0" xfId="0" applyFont="1" applyBorder="1" applyAlignment="1" applyProtection="1">
      <alignment horizontal="left" vertical="center"/>
      <protection/>
    </xf>
    <xf numFmtId="201" fontId="26" fillId="0" borderId="0" xfId="0" applyNumberFormat="1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215" fontId="25" fillId="0" borderId="0" xfId="0" applyNumberFormat="1" applyFont="1" applyBorder="1" applyAlignment="1">
      <alignment horizontal="right"/>
    </xf>
    <xf numFmtId="215" fontId="22" fillId="0" borderId="0" xfId="0" applyNumberFormat="1" applyFont="1" applyBorder="1" applyAlignment="1">
      <alignment horizontal="right" vertical="center"/>
    </xf>
    <xf numFmtId="208" fontId="22" fillId="0" borderId="0" xfId="0" applyNumberFormat="1" applyFont="1" applyBorder="1" applyAlignment="1">
      <alignment/>
    </xf>
    <xf numFmtId="208" fontId="22" fillId="0" borderId="0" xfId="0" applyNumberFormat="1" applyFont="1" applyAlignment="1">
      <alignment/>
    </xf>
    <xf numFmtId="215" fontId="26" fillId="0" borderId="0" xfId="0" applyNumberFormat="1" applyFont="1" applyBorder="1" applyAlignment="1">
      <alignment horizontal="right" vertical="center"/>
    </xf>
    <xf numFmtId="0" fontId="22" fillId="0" borderId="10" xfId="0" applyFont="1" applyBorder="1" applyAlignment="1" applyProtection="1">
      <alignment horizontal="left" vertical="center"/>
      <protection/>
    </xf>
    <xf numFmtId="215" fontId="22" fillId="0" borderId="10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right" vertical="center"/>
    </xf>
    <xf numFmtId="3" fontId="21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213" fontId="27" fillId="0" borderId="0" xfId="0" applyNumberFormat="1" applyFont="1" applyAlignment="1">
      <alignment/>
    </xf>
    <xf numFmtId="3" fontId="28" fillId="0" borderId="0" xfId="0" applyNumberFormat="1" applyFont="1" applyAlignment="1">
      <alignment horizontal="right"/>
    </xf>
    <xf numFmtId="213" fontId="28" fillId="0" borderId="0" xfId="0" applyNumberFormat="1" applyFont="1" applyAlignment="1">
      <alignment horizontal="right"/>
    </xf>
    <xf numFmtId="213" fontId="21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4" sqref="A4"/>
    </sheetView>
  </sheetViews>
  <sheetFormatPr defaultColWidth="9.140625" defaultRowHeight="26.25" customHeight="1"/>
  <cols>
    <col min="1" max="1" width="32.28125" style="4" customWidth="1"/>
    <col min="2" max="4" width="19.8515625" style="5" customWidth="1"/>
    <col min="5" max="5" width="9.140625" style="5" customWidth="1"/>
    <col min="6" max="6" width="9.00390625" style="5" customWidth="1"/>
    <col min="7" max="16384" width="9.140625" style="5" customWidth="1"/>
  </cols>
  <sheetData>
    <row r="1" spans="1:5" s="4" customFormat="1" ht="24" customHeight="1">
      <c r="A1" s="1" t="s">
        <v>23</v>
      </c>
      <c r="B1" s="2"/>
      <c r="C1" s="2"/>
      <c r="D1" s="2"/>
      <c r="E1" s="3"/>
    </row>
    <row r="2" spans="1:5" s="4" customFormat="1" ht="24" customHeight="1">
      <c r="A2" s="1" t="s">
        <v>24</v>
      </c>
      <c r="B2" s="2"/>
      <c r="C2" s="2"/>
      <c r="D2" s="2"/>
      <c r="E2" s="3"/>
    </row>
    <row r="3" ht="8.25" customHeight="1"/>
    <row r="4" spans="1:5" s="7" customFormat="1" ht="30" customHeight="1">
      <c r="A4" s="31" t="s">
        <v>0</v>
      </c>
      <c r="B4" s="32" t="s">
        <v>1</v>
      </c>
      <c r="C4" s="32" t="s">
        <v>2</v>
      </c>
      <c r="D4" s="32" t="s">
        <v>3</v>
      </c>
      <c r="E4" s="6"/>
    </row>
    <row r="5" spans="2:5" s="7" customFormat="1" ht="19.5" customHeight="1">
      <c r="B5" s="30" t="s">
        <v>4</v>
      </c>
      <c r="C5" s="30"/>
      <c r="D5" s="30"/>
      <c r="E5" s="8"/>
    </row>
    <row r="6" spans="1:5" s="11" customFormat="1" ht="21" customHeight="1">
      <c r="A6" s="9" t="s">
        <v>5</v>
      </c>
      <c r="B6" s="33">
        <v>443990</v>
      </c>
      <c r="C6" s="34">
        <v>215717</v>
      </c>
      <c r="D6" s="34">
        <v>228273</v>
      </c>
      <c r="E6" s="10"/>
    </row>
    <row r="7" spans="1:5" s="11" customFormat="1" ht="26.25" customHeight="1">
      <c r="A7" s="12" t="s">
        <v>6</v>
      </c>
      <c r="B7" s="34">
        <v>17105.71</v>
      </c>
      <c r="C7" s="34">
        <v>5773.75</v>
      </c>
      <c r="D7" s="34">
        <v>11331.96</v>
      </c>
      <c r="E7" s="13"/>
    </row>
    <row r="8" spans="1:5" s="11" customFormat="1" ht="21" customHeight="1">
      <c r="A8" s="2" t="s">
        <v>7</v>
      </c>
      <c r="B8" s="34">
        <v>136859.72</v>
      </c>
      <c r="C8" s="34">
        <v>60969.2</v>
      </c>
      <c r="D8" s="34">
        <v>75890.52</v>
      </c>
      <c r="E8" s="10"/>
    </row>
    <row r="9" spans="1:10" s="11" customFormat="1" ht="21" customHeight="1">
      <c r="A9" s="14" t="s">
        <v>8</v>
      </c>
      <c r="B9" s="34">
        <v>95887.87</v>
      </c>
      <c r="C9" s="34">
        <v>53440.85</v>
      </c>
      <c r="D9" s="34">
        <v>42447.02</v>
      </c>
      <c r="E9" s="10"/>
      <c r="F9" s="15"/>
      <c r="G9" s="15"/>
      <c r="H9" s="15"/>
      <c r="I9" s="2"/>
      <c r="J9" s="2"/>
    </row>
    <row r="10" spans="1:10" s="11" customFormat="1" ht="21" customHeight="1">
      <c r="A10" s="14" t="s">
        <v>9</v>
      </c>
      <c r="B10" s="34">
        <v>83701.62</v>
      </c>
      <c r="C10" s="34">
        <v>44756.29</v>
      </c>
      <c r="D10" s="34">
        <v>38945.33</v>
      </c>
      <c r="E10" s="10"/>
      <c r="F10" s="15"/>
      <c r="G10" s="15"/>
      <c r="H10" s="15"/>
      <c r="I10" s="2"/>
      <c r="J10" s="2"/>
    </row>
    <row r="11" spans="1:8" s="2" customFormat="1" ht="21" customHeight="1">
      <c r="A11" s="2" t="s">
        <v>10</v>
      </c>
      <c r="B11" s="35">
        <f>SUM(B12:B14)</f>
        <v>57486.16</v>
      </c>
      <c r="C11" s="35">
        <f>SUM(C12:C14)</f>
        <v>29277.910000000003</v>
      </c>
      <c r="D11" s="35">
        <f>SUM(D12:D14)</f>
        <v>28208.239999999998</v>
      </c>
      <c r="E11" s="10"/>
      <c r="F11" s="15"/>
      <c r="G11" s="15"/>
      <c r="H11" s="15"/>
    </row>
    <row r="12" spans="1:5" s="2" customFormat="1" ht="21" customHeight="1">
      <c r="A12" s="16" t="s">
        <v>11</v>
      </c>
      <c r="B12" s="36">
        <v>44321.73</v>
      </c>
      <c r="C12" s="36">
        <v>22253.06</v>
      </c>
      <c r="D12" s="36">
        <v>22068.67</v>
      </c>
      <c r="E12" s="10"/>
    </row>
    <row r="13" spans="1:5" s="2" customFormat="1" ht="21" customHeight="1">
      <c r="A13" s="16" t="s">
        <v>12</v>
      </c>
      <c r="B13" s="36">
        <v>13164.43</v>
      </c>
      <c r="C13" s="36">
        <v>7024.85</v>
      </c>
      <c r="D13" s="36">
        <v>6139.57</v>
      </c>
      <c r="E13" s="10"/>
    </row>
    <row r="14" spans="1:5" s="2" customFormat="1" ht="21" customHeight="1">
      <c r="A14" s="17" t="s">
        <v>13</v>
      </c>
      <c r="B14" s="37">
        <v>0</v>
      </c>
      <c r="C14" s="37">
        <v>0</v>
      </c>
      <c r="D14" s="37">
        <v>0</v>
      </c>
      <c r="E14" s="10"/>
    </row>
    <row r="15" spans="1:5" s="2" customFormat="1" ht="21" customHeight="1">
      <c r="A15" s="2" t="s">
        <v>14</v>
      </c>
      <c r="B15" s="35">
        <f>SUM(B16:B18)</f>
        <v>51819.46000000001</v>
      </c>
      <c r="C15" s="35">
        <f>SUM(C16:C18)</f>
        <v>21019.579999999998</v>
      </c>
      <c r="D15" s="35">
        <f>SUM(D16:D18)</f>
        <v>30799.87</v>
      </c>
      <c r="E15" s="10"/>
    </row>
    <row r="16" spans="1:5" s="11" customFormat="1" ht="21" customHeight="1">
      <c r="A16" s="17" t="s">
        <v>15</v>
      </c>
      <c r="B16" s="36">
        <v>33770.26</v>
      </c>
      <c r="C16" s="36">
        <v>11838.83</v>
      </c>
      <c r="D16" s="36">
        <v>21931.43</v>
      </c>
      <c r="E16" s="10"/>
    </row>
    <row r="17" spans="1:5" s="11" customFormat="1" ht="21" customHeight="1">
      <c r="A17" s="17" t="s">
        <v>16</v>
      </c>
      <c r="B17" s="36">
        <v>9948.09</v>
      </c>
      <c r="C17" s="36">
        <v>6379.34</v>
      </c>
      <c r="D17" s="36">
        <v>3568.74</v>
      </c>
      <c r="E17" s="10"/>
    </row>
    <row r="18" spans="1:5" s="11" customFormat="1" ht="21" customHeight="1">
      <c r="A18" s="17" t="s">
        <v>17</v>
      </c>
      <c r="B18" s="36">
        <v>8101.11</v>
      </c>
      <c r="C18" s="36">
        <v>2801.41</v>
      </c>
      <c r="D18" s="36">
        <v>5299.7</v>
      </c>
      <c r="E18" s="10"/>
    </row>
    <row r="19" spans="1:5" s="11" customFormat="1" ht="21" customHeight="1">
      <c r="A19" s="18" t="s">
        <v>18</v>
      </c>
      <c r="B19" s="38">
        <v>0</v>
      </c>
      <c r="C19" s="38">
        <v>0</v>
      </c>
      <c r="D19" s="38">
        <v>0</v>
      </c>
      <c r="E19" s="19"/>
    </row>
    <row r="20" spans="1:5" s="11" customFormat="1" ht="21" customHeight="1">
      <c r="A20" s="18" t="s">
        <v>19</v>
      </c>
      <c r="B20" s="34">
        <v>1129.47</v>
      </c>
      <c r="C20" s="34">
        <v>479.41</v>
      </c>
      <c r="D20" s="34">
        <v>650.06</v>
      </c>
      <c r="E20" s="19"/>
    </row>
    <row r="21" spans="2:5" s="2" customFormat="1" ht="18" customHeight="1">
      <c r="B21" s="29" t="s">
        <v>20</v>
      </c>
      <c r="C21" s="29"/>
      <c r="D21" s="29"/>
      <c r="E21" s="20"/>
    </row>
    <row r="22" spans="1:5" s="2" customFormat="1" ht="19.5" customHeight="1">
      <c r="A22" s="6" t="s">
        <v>5</v>
      </c>
      <c r="B22" s="21">
        <f aca="true" t="shared" si="0" ref="B22:B34">(B6/$B$6)*100</f>
        <v>100</v>
      </c>
      <c r="C22" s="21">
        <f aca="true" t="shared" si="1" ref="C22:C29">(C6/$C$6)*100</f>
        <v>100</v>
      </c>
      <c r="D22" s="21">
        <f>(D6/$D$6)*100</f>
        <v>100</v>
      </c>
      <c r="E22" s="20"/>
    </row>
    <row r="23" spans="1:5" s="11" customFormat="1" ht="26.25" customHeight="1">
      <c r="A23" s="12" t="s">
        <v>6</v>
      </c>
      <c r="B23" s="22">
        <f t="shared" si="0"/>
        <v>3.8527241604540645</v>
      </c>
      <c r="C23" s="22">
        <f t="shared" si="1"/>
        <v>2.67653916937469</v>
      </c>
      <c r="D23" s="22">
        <f>(D7/$D$6)*100</f>
        <v>4.964213901775505</v>
      </c>
      <c r="E23" s="13"/>
    </row>
    <row r="24" spans="1:5" s="2" customFormat="1" ht="21" customHeight="1">
      <c r="A24" s="2" t="s">
        <v>7</v>
      </c>
      <c r="B24" s="22">
        <f t="shared" si="0"/>
        <v>30.82495551701615</v>
      </c>
      <c r="C24" s="22">
        <f t="shared" si="1"/>
        <v>28.263511916075228</v>
      </c>
      <c r="D24" s="22">
        <f aca="true" t="shared" si="2" ref="D24:D34">(D8/$D$6)*100</f>
        <v>33.24550866725369</v>
      </c>
      <c r="E24" s="23"/>
    </row>
    <row r="25" spans="1:5" s="2" customFormat="1" ht="21" customHeight="1">
      <c r="A25" s="14" t="s">
        <v>8</v>
      </c>
      <c r="B25" s="22">
        <f t="shared" si="0"/>
        <v>21.596853532737224</v>
      </c>
      <c r="C25" s="22">
        <f t="shared" si="1"/>
        <v>24.773592252812712</v>
      </c>
      <c r="D25" s="22">
        <f t="shared" si="2"/>
        <v>18.594849149921362</v>
      </c>
      <c r="E25" s="24"/>
    </row>
    <row r="26" spans="1:4" s="2" customFormat="1" ht="21" customHeight="1">
      <c r="A26" s="14" t="s">
        <v>9</v>
      </c>
      <c r="B26" s="22">
        <f t="shared" si="0"/>
        <v>18.852140813982295</v>
      </c>
      <c r="C26" s="22">
        <f t="shared" si="1"/>
        <v>20.74768794299939</v>
      </c>
      <c r="D26" s="22">
        <f t="shared" si="2"/>
        <v>17.060856956363654</v>
      </c>
    </row>
    <row r="27" spans="1:4" s="2" customFormat="1" ht="21" customHeight="1">
      <c r="A27" s="2" t="s">
        <v>10</v>
      </c>
      <c r="B27" s="22">
        <f t="shared" si="0"/>
        <v>12.947624946507805</v>
      </c>
      <c r="C27" s="22">
        <f t="shared" si="1"/>
        <v>13.572370281433546</v>
      </c>
      <c r="D27" s="22">
        <f t="shared" si="2"/>
        <v>12.357238920065008</v>
      </c>
    </row>
    <row r="28" spans="1:4" s="2" customFormat="1" ht="21" customHeight="1">
      <c r="A28" s="16" t="s">
        <v>11</v>
      </c>
      <c r="B28" s="25">
        <f t="shared" si="0"/>
        <v>9.982596454875111</v>
      </c>
      <c r="C28" s="25">
        <f t="shared" si="1"/>
        <v>10.315858277279956</v>
      </c>
      <c r="D28" s="25">
        <f t="shared" si="2"/>
        <v>9.667665470730222</v>
      </c>
    </row>
    <row r="29" spans="1:4" s="2" customFormat="1" ht="21" customHeight="1">
      <c r="A29" s="16" t="s">
        <v>12</v>
      </c>
      <c r="B29" s="25">
        <f t="shared" si="0"/>
        <v>2.9650284916326943</v>
      </c>
      <c r="C29" s="25">
        <f t="shared" si="1"/>
        <v>3.25651200415359</v>
      </c>
      <c r="D29" s="25">
        <f t="shared" si="2"/>
        <v>2.689573449334788</v>
      </c>
    </row>
    <row r="30" spans="1:4" s="2" customFormat="1" ht="21" customHeight="1">
      <c r="A30" s="17" t="s">
        <v>21</v>
      </c>
      <c r="B30" s="25">
        <f t="shared" si="0"/>
        <v>0</v>
      </c>
      <c r="C30" s="25">
        <v>0</v>
      </c>
      <c r="D30" s="25">
        <f t="shared" si="2"/>
        <v>0</v>
      </c>
    </row>
    <row r="31" spans="1:4" s="2" customFormat="1" ht="21" customHeight="1">
      <c r="A31" s="2" t="s">
        <v>14</v>
      </c>
      <c r="B31" s="22">
        <f t="shared" si="0"/>
        <v>11.671312416946328</v>
      </c>
      <c r="C31" s="22">
        <f>(C15/$C$6)*100</f>
        <v>9.74405355164405</v>
      </c>
      <c r="D31" s="22">
        <f t="shared" si="2"/>
        <v>13.492559347798469</v>
      </c>
    </row>
    <row r="32" spans="1:4" s="2" customFormat="1" ht="21" customHeight="1">
      <c r="A32" s="17" t="s">
        <v>15</v>
      </c>
      <c r="B32" s="25">
        <f t="shared" si="0"/>
        <v>7.606085722651411</v>
      </c>
      <c r="C32" s="25">
        <f>(C16/$C$6)*100</f>
        <v>5.488130281804401</v>
      </c>
      <c r="D32" s="25">
        <f t="shared" si="2"/>
        <v>9.607544475255505</v>
      </c>
    </row>
    <row r="33" spans="1:4" s="2" customFormat="1" ht="21" customHeight="1">
      <c r="A33" s="17" t="s">
        <v>16</v>
      </c>
      <c r="B33" s="25">
        <f t="shared" si="0"/>
        <v>2.2406112750287166</v>
      </c>
      <c r="C33" s="25">
        <f>(C17/$C$6)*100</f>
        <v>2.957272723058452</v>
      </c>
      <c r="D33" s="25">
        <f t="shared" si="2"/>
        <v>1.5633649183214835</v>
      </c>
    </row>
    <row r="34" spans="1:4" s="2" customFormat="1" ht="21" customHeight="1">
      <c r="A34" s="17" t="s">
        <v>17</v>
      </c>
      <c r="B34" s="25">
        <f t="shared" si="0"/>
        <v>1.8246154192661994</v>
      </c>
      <c r="C34" s="25">
        <f>(C18/$C$6)*100</f>
        <v>1.2986505467811993</v>
      </c>
      <c r="D34" s="25">
        <f t="shared" si="2"/>
        <v>2.3216499542214803</v>
      </c>
    </row>
    <row r="35" spans="1:4" s="2" customFormat="1" ht="21" customHeight="1">
      <c r="A35" s="18" t="s">
        <v>18</v>
      </c>
      <c r="B35" s="22">
        <v>0</v>
      </c>
      <c r="C35" s="22">
        <v>0</v>
      </c>
      <c r="D35" s="22">
        <v>0</v>
      </c>
    </row>
    <row r="36" spans="1:4" s="2" customFormat="1" ht="21" customHeight="1">
      <c r="A36" s="26" t="s">
        <v>19</v>
      </c>
      <c r="B36" s="27">
        <v>0.1</v>
      </c>
      <c r="C36" s="27">
        <f>(C20/$C$6)*100</f>
        <v>0.22224024995711975</v>
      </c>
      <c r="D36" s="27">
        <v>0</v>
      </c>
    </row>
    <row r="37" ht="6" customHeight="1">
      <c r="A37" s="5"/>
    </row>
    <row r="38" ht="24" customHeight="1">
      <c r="A38" s="28" t="s">
        <v>25</v>
      </c>
    </row>
    <row r="39" ht="24" customHeight="1">
      <c r="A39" s="28" t="s">
        <v>22</v>
      </c>
    </row>
  </sheetData>
  <sheetProtection/>
  <mergeCells count="2">
    <mergeCell ref="B5:D5"/>
    <mergeCell ref="B21:D21"/>
  </mergeCells>
  <printOptions/>
  <pageMargins left="0.7874015748031497" right="0.72" top="0.52" bottom="0.3937007874015748" header="0.3937007874015748" footer="0.3937007874015748"/>
  <pageSetup firstPageNumber="10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2012-11-08T21:53:19Z</cp:lastPrinted>
  <dcterms:created xsi:type="dcterms:W3CDTF">2009-09-02T21:01:35Z</dcterms:created>
  <dcterms:modified xsi:type="dcterms:W3CDTF">2013-02-23T04:08:53Z</dcterms:modified>
  <cp:category/>
  <cp:version/>
  <cp:contentType/>
  <cp:contentStatus/>
</cp:coreProperties>
</file>