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31" windowWidth="1191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<sst xmlns="http://schemas.openxmlformats.org/spreadsheetml/2006/main" count="40" uniqueCount="26">
  <si>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</si>
  <si>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</si>
  <si>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</si>
  <si>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</si>
  <si>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</si>
  <si>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</si>
  <si>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</si>
  <si>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</si>
  <si>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</si>
  <si>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</si>
  <si>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</si>
  <si>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</si>
  <si>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</si>
  <si>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</si>
  <si>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</si>
  <si>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</si>
  <si>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</si>
  <si>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</si>
  <si>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</si>
  <si>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</si>
  <si>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</si>
  <si>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</si>
  <si>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</si>
  <si>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</si>
  <si>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เดือนมกราคม พ.ศ. 2555</t>
  </si>
  <si>
    <t>ที่มา: สรุปผลการสำรวจภาวะการทำงานของประชากร  จังหวัดจันทบุรี เดือนมกราคม พ.ศ.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</si>
</sst>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b/>
      <sz val="14"/>
      <name val="Angsana New"/>
      <family val="1"/>
    </font>
    <font>
      <sz val="14"/>
      <name val="Angsana New"/>
      <family val="1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2" fillId="20" borderId="1" applyNumberFormat="0" applyAlignment="0" applyProtection="0"/>
    <xf numFmtId="0" fontId="16" fillId="21" borderId="2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17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15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Alignment="1">
      <alignment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3" fontId="7" fillId="0" borderId="0" xfId="0" applyNumberFormat="1" applyFont="1" applyAlignment="1">
      <alignment horizontal="right"/>
    </xf>
    <xf numFmtId="201" fontId="0" fillId="0" borderId="0" xfId="0" applyNumberFormat="1" applyFont="1" applyBorder="1" applyAlignment="1" applyProtection="1">
      <alignment horizontal="left" vertical="center"/>
      <protection/>
    </xf>
    <xf numFmtId="213" fontId="7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15" fontId="5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213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9" fillId="0" borderId="0" xfId="58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9.140625" style="4" customWidth="1"/>
    <col min="6" max="6" width="9.00390625" style="4" customWidth="1"/>
    <col min="7" max="16384" width="9.140625" style="4" customWidth="1"/>
  </cols>
  <sheetData>
    <row r="1" spans="1:5" s="1" customFormat="1" ht="26.25" customHeight="1">
      <c r="A1" s="34" t="s">
        <v>23</v>
      </c>
      <c r="B1" s="2"/>
      <c r="C1" s="2"/>
      <c r="D1" s="2"/>
      <c r="E1" s="3"/>
    </row>
    <row r="2" spans="1:5" s="1" customFormat="1" ht="26.25" customHeight="1">
      <c r="A2" s="37" t="s">
        <v>24</v>
      </c>
      <c r="B2" s="2"/>
      <c r="C2" s="2"/>
      <c r="D2" s="2"/>
      <c r="E2" s="3"/>
    </row>
    <row r="3" ht="8.25" customHeight="1"/>
    <row r="4" spans="1:5" s="8" customFormat="1" ht="30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2:5" s="8" customFormat="1" ht="19.5" customHeight="1">
      <c r="B5" s="35" t="s">
        <v>4</v>
      </c>
      <c r="C5" s="35"/>
      <c r="D5" s="35"/>
      <c r="E5" s="9"/>
    </row>
    <row r="6" spans="1:5" s="13" customFormat="1" ht="21" customHeight="1">
      <c r="A6" s="10" t="s">
        <v>5</v>
      </c>
      <c r="B6" s="11">
        <v>440285</v>
      </c>
      <c r="C6" s="11">
        <v>214025</v>
      </c>
      <c r="D6" s="11">
        <v>226260</v>
      </c>
      <c r="E6" s="12"/>
    </row>
    <row r="7" spans="1:5" s="13" customFormat="1" ht="34.5" customHeight="1">
      <c r="A7" s="14" t="s">
        <v>6</v>
      </c>
      <c r="B7" s="15">
        <v>15412.71</v>
      </c>
      <c r="C7" s="15">
        <v>5392.22</v>
      </c>
      <c r="D7" s="15">
        <v>10020.49</v>
      </c>
      <c r="E7" s="16"/>
    </row>
    <row r="8" spans="1:5" s="13" customFormat="1" ht="21" customHeight="1">
      <c r="A8" s="2" t="s">
        <v>7</v>
      </c>
      <c r="B8" s="15">
        <v>134021.66</v>
      </c>
      <c r="C8" s="15">
        <v>58141.67</v>
      </c>
      <c r="D8" s="15">
        <v>75879.99</v>
      </c>
      <c r="E8" s="12"/>
    </row>
    <row r="9" spans="1:10" s="13" customFormat="1" ht="21" customHeight="1">
      <c r="A9" s="17" t="s">
        <v>8</v>
      </c>
      <c r="B9" s="15">
        <v>95797.55</v>
      </c>
      <c r="C9" s="15">
        <v>52754.7</v>
      </c>
      <c r="D9" s="15">
        <v>43042.85</v>
      </c>
      <c r="E9" s="12"/>
      <c r="F9" s="18"/>
      <c r="G9" s="18"/>
      <c r="H9" s="18"/>
      <c r="I9"/>
      <c r="J9"/>
    </row>
    <row r="10" spans="1:10" s="13" customFormat="1" ht="21" customHeight="1">
      <c r="A10" s="17" t="s">
        <v>9</v>
      </c>
      <c r="B10" s="15">
        <v>82906.18</v>
      </c>
      <c r="C10" s="15">
        <v>45192.12</v>
      </c>
      <c r="D10" s="15">
        <v>37714.06</v>
      </c>
      <c r="E10" s="12"/>
      <c r="F10" s="18"/>
      <c r="G10" s="18"/>
      <c r="H10" s="18"/>
      <c r="I10"/>
      <c r="J10"/>
    </row>
    <row r="11" spans="1:10" s="2" customFormat="1" ht="21" customHeight="1">
      <c r="A11" s="2" t="s">
        <v>10</v>
      </c>
      <c r="B11" s="19">
        <f>SUM(B12:B14)</f>
        <v>55808.950000000004</v>
      </c>
      <c r="C11" s="19">
        <f>SUM(C12:C14)</f>
        <v>30050.86</v>
      </c>
      <c r="D11" s="19">
        <f>SUM(D12:D14)</f>
        <v>25758.1</v>
      </c>
      <c r="E11" s="12"/>
      <c r="F11" s="18"/>
      <c r="G11" s="18"/>
      <c r="H11" s="18"/>
      <c r="I11"/>
      <c r="J11"/>
    </row>
    <row r="12" spans="1:5" s="2" customFormat="1" ht="21" customHeight="1">
      <c r="A12" s="20" t="s">
        <v>11</v>
      </c>
      <c r="B12" s="21">
        <v>45188.4</v>
      </c>
      <c r="C12" s="21">
        <v>23538.97</v>
      </c>
      <c r="D12" s="21">
        <v>21649.43</v>
      </c>
      <c r="E12" s="12"/>
    </row>
    <row r="13" spans="1:5" s="2" customFormat="1" ht="21" customHeight="1">
      <c r="A13" s="20" t="s">
        <v>12</v>
      </c>
      <c r="B13" s="21">
        <v>10303.19</v>
      </c>
      <c r="C13" s="21">
        <v>6372.22</v>
      </c>
      <c r="D13" s="21">
        <v>3930.98</v>
      </c>
      <c r="E13" s="12"/>
    </row>
    <row r="14" spans="1:5" s="2" customFormat="1" ht="21" customHeight="1">
      <c r="A14" s="22" t="s">
        <v>13</v>
      </c>
      <c r="B14" s="23">
        <v>317.36</v>
      </c>
      <c r="C14" s="23">
        <v>139.67</v>
      </c>
      <c r="D14" s="23">
        <v>177.69</v>
      </c>
      <c r="E14" s="12"/>
    </row>
    <row r="15" spans="1:5" s="2" customFormat="1" ht="21" customHeight="1">
      <c r="A15" s="2" t="s">
        <v>14</v>
      </c>
      <c r="B15" s="19">
        <f>SUM(B16:B18)</f>
        <v>51604.049999999996</v>
      </c>
      <c r="C15" s="19">
        <f>SUM(C16:C18)</f>
        <v>19706.55</v>
      </c>
      <c r="D15" s="19">
        <f>SUM(D16:D18)</f>
        <v>31897.5</v>
      </c>
      <c r="E15" s="12"/>
    </row>
    <row r="16" spans="1:5" s="13" customFormat="1" ht="21" customHeight="1">
      <c r="A16" s="22" t="s">
        <v>15</v>
      </c>
      <c r="B16" s="21">
        <v>30991.13</v>
      </c>
      <c r="C16" s="21">
        <v>12362.19</v>
      </c>
      <c r="D16" s="21">
        <v>18628.94</v>
      </c>
      <c r="E16" s="12"/>
    </row>
    <row r="17" spans="1:5" s="13" customFormat="1" ht="21" customHeight="1">
      <c r="A17" s="22" t="s">
        <v>16</v>
      </c>
      <c r="B17" s="21">
        <v>12990.32</v>
      </c>
      <c r="C17" s="21">
        <v>5704.23</v>
      </c>
      <c r="D17" s="21">
        <v>7286.09</v>
      </c>
      <c r="E17" s="12"/>
    </row>
    <row r="18" spans="1:5" s="13" customFormat="1" ht="21" customHeight="1">
      <c r="A18" s="22" t="s">
        <v>17</v>
      </c>
      <c r="B18" s="21">
        <v>7622.6</v>
      </c>
      <c r="C18" s="21">
        <v>1640.13</v>
      </c>
      <c r="D18" s="21">
        <v>5982.47</v>
      </c>
      <c r="E18" s="12"/>
    </row>
    <row r="19" spans="1:5" s="13" customFormat="1" ht="21" customHeight="1">
      <c r="A19" s="20" t="s">
        <v>18</v>
      </c>
      <c r="B19" s="33">
        <v>0</v>
      </c>
      <c r="C19" s="33">
        <v>0</v>
      </c>
      <c r="D19" s="33">
        <v>0</v>
      </c>
      <c r="E19" s="24"/>
    </row>
    <row r="20" spans="1:5" s="13" customFormat="1" ht="21" customHeight="1">
      <c r="A20" s="20" t="s">
        <v>19</v>
      </c>
      <c r="B20" s="21">
        <v>4733.88</v>
      </c>
      <c r="C20" s="21">
        <v>2786.87</v>
      </c>
      <c r="D20" s="21">
        <v>1947.01</v>
      </c>
      <c r="E20" s="24"/>
    </row>
    <row r="21" spans="2:5" s="2" customFormat="1" ht="18" customHeight="1">
      <c r="B21" s="36" t="s">
        <v>20</v>
      </c>
      <c r="C21" s="36"/>
      <c r="D21" s="36"/>
      <c r="E21" s="25"/>
    </row>
    <row r="22" spans="1:5" s="2" customFormat="1" ht="19.5" customHeight="1">
      <c r="A22" s="7" t="s">
        <v>5</v>
      </c>
      <c r="B22" s="26">
        <f aca="true" t="shared" si="0" ref="B22:B34">(B6/$B$6)*100</f>
        <v>100</v>
      </c>
      <c r="C22" s="26">
        <f aca="true" t="shared" si="1" ref="C22:C29">(C6/$C$6)*100</f>
        <v>100</v>
      </c>
      <c r="D22" s="26">
        <f>(D6/$D$6)*100</f>
        <v>100</v>
      </c>
      <c r="E22" s="25"/>
    </row>
    <row r="23" spans="1:5" s="13" customFormat="1" ht="34.5" customHeight="1">
      <c r="A23" s="14" t="s">
        <v>6</v>
      </c>
      <c r="B23" s="27">
        <f t="shared" si="0"/>
        <v>3.5006211885483265</v>
      </c>
      <c r="C23" s="27">
        <f t="shared" si="1"/>
        <v>2.5194346454853407</v>
      </c>
      <c r="D23" s="27">
        <f>(D7/$D$6)*100</f>
        <v>4.428750110492354</v>
      </c>
      <c r="E23" s="16"/>
    </row>
    <row r="24" spans="1:5" s="2" customFormat="1" ht="21" customHeight="1">
      <c r="A24" s="2" t="s">
        <v>7</v>
      </c>
      <c r="B24" s="27">
        <f t="shared" si="0"/>
        <v>30.43975152458067</v>
      </c>
      <c r="C24" s="27">
        <f t="shared" si="1"/>
        <v>27.165831094498305</v>
      </c>
      <c r="D24" s="27">
        <f aca="true" t="shared" si="2" ref="D24:D34">(D8/$D$6)*100</f>
        <v>33.53663484486874</v>
      </c>
      <c r="E24" s="28"/>
    </row>
    <row r="25" spans="1:5" s="2" customFormat="1" ht="21" customHeight="1">
      <c r="A25" s="17" t="s">
        <v>8</v>
      </c>
      <c r="B25" s="27">
        <f t="shared" si="0"/>
        <v>21.758077154570334</v>
      </c>
      <c r="C25" s="27">
        <f t="shared" si="1"/>
        <v>24.648849433477395</v>
      </c>
      <c r="D25" s="27">
        <f t="shared" si="2"/>
        <v>19.023623265270043</v>
      </c>
      <c r="E25" s="29"/>
    </row>
    <row r="26" spans="1:4" s="2" customFormat="1" ht="21" customHeight="1">
      <c r="A26" s="17" t="s">
        <v>9</v>
      </c>
      <c r="B26" s="27">
        <f t="shared" si="0"/>
        <v>18.83011685612728</v>
      </c>
      <c r="C26" s="27">
        <f t="shared" si="1"/>
        <v>21.11534633804462</v>
      </c>
      <c r="D26" s="27">
        <f t="shared" si="2"/>
        <v>16.668461062494476</v>
      </c>
    </row>
    <row r="27" spans="1:4" s="2" customFormat="1" ht="21" customHeight="1">
      <c r="A27" s="2" t="s">
        <v>10</v>
      </c>
      <c r="B27" s="27">
        <f t="shared" si="0"/>
        <v>12.675641913760405</v>
      </c>
      <c r="C27" s="27">
        <f t="shared" si="1"/>
        <v>14.040817661488145</v>
      </c>
      <c r="D27" s="27">
        <f t="shared" si="2"/>
        <v>11.384292406965438</v>
      </c>
    </row>
    <row r="28" spans="1:4" s="2" customFormat="1" ht="21" customHeight="1">
      <c r="A28" s="20" t="s">
        <v>11</v>
      </c>
      <c r="B28" s="27">
        <f t="shared" si="0"/>
        <v>10.263442997149575</v>
      </c>
      <c r="C28" s="27">
        <f t="shared" si="1"/>
        <v>10.99823385118561</v>
      </c>
      <c r="D28" s="27">
        <f t="shared" si="2"/>
        <v>9.568385927693804</v>
      </c>
    </row>
    <row r="29" spans="1:4" s="2" customFormat="1" ht="21" customHeight="1">
      <c r="A29" s="20" t="s">
        <v>12</v>
      </c>
      <c r="B29" s="27">
        <f t="shared" si="0"/>
        <v>2.340118332443758</v>
      </c>
      <c r="C29" s="27">
        <f t="shared" si="1"/>
        <v>2.9773250788459293</v>
      </c>
      <c r="D29" s="27">
        <f t="shared" si="2"/>
        <v>1.7373729337929817</v>
      </c>
    </row>
    <row r="30" spans="1:4" s="2" customFormat="1" ht="21" customHeight="1">
      <c r="A30" s="22" t="s">
        <v>21</v>
      </c>
      <c r="B30" s="27">
        <f t="shared" si="0"/>
        <v>0.07208058416707361</v>
      </c>
      <c r="C30" s="27">
        <v>0</v>
      </c>
      <c r="D30" s="27">
        <f t="shared" si="2"/>
        <v>0.07853354547865288</v>
      </c>
    </row>
    <row r="31" spans="1:4" s="2" customFormat="1" ht="21" customHeight="1">
      <c r="A31" s="2" t="s">
        <v>14</v>
      </c>
      <c r="B31" s="27">
        <f t="shared" si="0"/>
        <v>11.720601428620098</v>
      </c>
      <c r="C31" s="27">
        <f>(C15/$C$6)*100</f>
        <v>9.207592570961335</v>
      </c>
      <c r="D31" s="27">
        <f t="shared" si="2"/>
        <v>14.097719437814904</v>
      </c>
    </row>
    <row r="32" spans="1:4" s="2" customFormat="1" ht="21" customHeight="1">
      <c r="A32" s="22" t="s">
        <v>15</v>
      </c>
      <c r="B32" s="27">
        <f t="shared" si="0"/>
        <v>7.038879362231282</v>
      </c>
      <c r="C32" s="27">
        <f>(C16/$C$6)*100</f>
        <v>5.7760495269244245</v>
      </c>
      <c r="D32" s="27">
        <f t="shared" si="2"/>
        <v>8.233421727216477</v>
      </c>
    </row>
    <row r="33" spans="1:4" s="2" customFormat="1" ht="21" customHeight="1">
      <c r="A33" s="22" t="s">
        <v>16</v>
      </c>
      <c r="B33" s="27">
        <f t="shared" si="0"/>
        <v>2.9504343777326048</v>
      </c>
      <c r="C33" s="27">
        <f>(C17/$C$6)*100</f>
        <v>2.6652166802943578</v>
      </c>
      <c r="D33" s="27">
        <f t="shared" si="2"/>
        <v>3.220228940157341</v>
      </c>
    </row>
    <row r="34" spans="1:4" s="2" customFormat="1" ht="21" customHeight="1">
      <c r="A34" s="22" t="s">
        <v>17</v>
      </c>
      <c r="B34" s="27">
        <f t="shared" si="0"/>
        <v>1.7312876886562114</v>
      </c>
      <c r="C34" s="27">
        <f>(C18/$C$6)*100</f>
        <v>0.7663263637425535</v>
      </c>
      <c r="D34" s="27">
        <f t="shared" si="2"/>
        <v>2.644068770441086</v>
      </c>
    </row>
    <row r="35" spans="1:4" s="2" customFormat="1" ht="21" customHeight="1">
      <c r="A35" s="20" t="s">
        <v>18</v>
      </c>
      <c r="B35" s="27">
        <v>0</v>
      </c>
      <c r="C35" s="27">
        <v>0</v>
      </c>
      <c r="D35" s="27">
        <v>0</v>
      </c>
    </row>
    <row r="36" spans="1:4" s="2" customFormat="1" ht="21" customHeight="1">
      <c r="A36" s="30" t="s">
        <v>19</v>
      </c>
      <c r="B36" s="31">
        <v>0.1</v>
      </c>
      <c r="C36" s="31">
        <f>(C20/$C$6)*100</f>
        <v>1.3021235836934937</v>
      </c>
      <c r="D36" s="31">
        <v>0</v>
      </c>
    </row>
    <row r="37" ht="26.25" customHeight="1">
      <c r="A37" s="4"/>
    </row>
    <row r="38" ht="26.25" customHeight="1">
      <c r="A38" s="32" t="s">
        <v>25</v>
      </c>
    </row>
    <row r="39" ht="26.25" customHeight="1">
      <c r="A39" s="32" t="s">
        <v>22</v>
      </c>
    </row>
  </sheetData>
  <sheetProtection/>
  <mergeCells count="2">
    <mergeCell ref="B5:D5"/>
    <mergeCell ref="B21:D21"/>
  </mergeCells>
  <printOptions/>
  <pageMargins left="0.7874015748031497" right="0.7086614173228347" top="0.984251968503937" bottom="0.3937007874015748" header="0.3937007874015748" footer="0.3937007874015748"/>
  <pageSetup firstPageNumber="10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2011-12-22T03:23:14Z</cp:lastPrinted>
  <dcterms:created xsi:type="dcterms:W3CDTF">2009-09-02T21:01:35Z</dcterms:created>
  <dcterms:modified xsi:type="dcterms:W3CDTF">2012-06-20T02:05:02Z</dcterms:modified>
  <cp:category/>
  <cp:version/>
  <cp:contentType/>
  <cp:contentStatus/>
</cp:coreProperties>
</file>