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<sst xmlns="http://schemas.openxmlformats.org/spreadsheetml/2006/main" count="40" uniqueCount="26">
  <si>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</si>
  <si>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</si>
  <si>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</si>
  <si>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</si>
  <si>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</si>
  <si>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</si>
  <si>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</si>
  <si>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</si>
  <si>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</si>
  <si>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</si>
  <si>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</si>
  <si>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</si>
  <si>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</si>
  <si>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</si>
  <si>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</si>
  <si>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</si>
  <si>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</si>
  <si>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</si>
  <si>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</si>
  <si>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</si>
  <si>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</si>
  <si>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</si>
  <si>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</si>
  <si>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</si>
  <si>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>ที่มา: สรุปผลการสำรวจภาวะการทำงานของประชากร  จังหวัดจันทบุรี  ไตรมาสที่ 3  (กรกฎาคม - กันยายน)  2555</t>
  </si>
  <si>
    <t xml:space="preserve">              จังหวัดจันทบุรี ไตรมาสที่ 3  (กรกฎาคม - กันยายน)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</si>
</sst>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right"/>
    </xf>
    <xf numFmtId="3" fontId="25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vertical="center"/>
    </xf>
    <xf numFmtId="0" fontId="22" fillId="0" borderId="0" xfId="0" applyFont="1" applyAlignment="1" applyProtection="1">
      <alignment horizontal="left" vertical="center"/>
      <protection/>
    </xf>
    <xf numFmtId="3" fontId="22" fillId="0" borderId="0" xfId="0" applyNumberFormat="1" applyFont="1" applyAlignment="1">
      <alignment/>
    </xf>
    <xf numFmtId="213" fontId="22" fillId="0" borderId="0" xfId="0" applyNumberFormat="1" applyFont="1" applyAlignment="1">
      <alignment/>
    </xf>
    <xf numFmtId="0" fontId="26" fillId="0" borderId="0" xfId="0" applyFont="1" applyBorder="1" applyAlignment="1" applyProtection="1">
      <alignment horizontal="left" vertical="center"/>
      <protection/>
    </xf>
    <xf numFmtId="3" fontId="26" fillId="0" borderId="0" xfId="0" applyNumberFormat="1" applyFont="1" applyAlignment="1">
      <alignment horizontal="right"/>
    </xf>
    <xf numFmtId="201" fontId="26" fillId="0" borderId="0" xfId="0" applyNumberFormat="1" applyFont="1" applyBorder="1" applyAlignment="1" applyProtection="1">
      <alignment horizontal="left" vertical="center"/>
      <protection/>
    </xf>
    <xf numFmtId="213" fontId="26" fillId="0" borderId="0" xfId="0" applyNumberFormat="1" applyFont="1" applyAlignment="1">
      <alignment horizontal="right"/>
    </xf>
    <xf numFmtId="0" fontId="22" fillId="0" borderId="0" xfId="0" applyFont="1" applyBorder="1" applyAlignment="1" applyProtection="1">
      <alignment horizontal="left" vertical="center"/>
      <protection/>
    </xf>
    <xf numFmtId="213" fontId="25" fillId="0" borderId="0" xfId="0" applyNumberFormat="1" applyFont="1" applyAlignment="1">
      <alignment horizontal="right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215" fontId="25" fillId="0" borderId="0" xfId="0" applyNumberFormat="1" applyFont="1" applyBorder="1" applyAlignment="1">
      <alignment horizontal="right"/>
    </xf>
    <xf numFmtId="215" fontId="22" fillId="0" borderId="0" xfId="0" applyNumberFormat="1" applyFont="1" applyBorder="1" applyAlignment="1">
      <alignment horizontal="right" vertical="center"/>
    </xf>
    <xf numFmtId="208" fontId="22" fillId="0" borderId="0" xfId="0" applyNumberFormat="1" applyFont="1" applyBorder="1" applyAlignment="1">
      <alignment/>
    </xf>
    <xf numFmtId="208" fontId="22" fillId="0" borderId="0" xfId="0" applyNumberFormat="1" applyFont="1" applyAlignment="1">
      <alignment/>
    </xf>
    <xf numFmtId="215" fontId="26" fillId="0" borderId="0" xfId="0" applyNumberFormat="1" applyFont="1" applyBorder="1" applyAlignment="1">
      <alignment horizontal="right" vertical="center"/>
    </xf>
    <xf numFmtId="0" fontId="22" fillId="0" borderId="11" xfId="0" applyFont="1" applyBorder="1" applyAlignment="1" applyProtection="1">
      <alignment horizontal="left" vertical="center"/>
      <protection/>
    </xf>
    <xf numFmtId="215" fontId="22" fillId="0" borderId="11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4" customWidth="1"/>
    <col min="2" max="4" width="19.8515625" style="5" customWidth="1"/>
    <col min="5" max="5" width="9.140625" style="5" customWidth="1"/>
    <col min="6" max="6" width="9.00390625" style="5" customWidth="1"/>
    <col min="7" max="16384" width="9.140625" style="5" customWidth="1"/>
  </cols>
  <sheetData>
    <row r="1" spans="1:5" s="4" customFormat="1" ht="24" customHeight="1">
      <c r="A1" s="1" t="s">
        <v>23</v>
      </c>
      <c r="B1" s="2"/>
      <c r="C1" s="2"/>
      <c r="D1" s="2"/>
      <c r="E1" s="3"/>
    </row>
    <row r="2" spans="1:5" s="4" customFormat="1" ht="24" customHeight="1">
      <c r="A2" s="1" t="s">
        <v>25</v>
      </c>
      <c r="B2" s="2"/>
      <c r="C2" s="2"/>
      <c r="D2" s="2"/>
      <c r="E2" s="3"/>
    </row>
    <row r="3" ht="8.25" customHeight="1"/>
    <row r="4" spans="1:5" s="9" customFormat="1" ht="30" customHeight="1">
      <c r="A4" s="6" t="s">
        <v>0</v>
      </c>
      <c r="B4" s="7" t="s">
        <v>1</v>
      </c>
      <c r="C4" s="7" t="s">
        <v>2</v>
      </c>
      <c r="D4" s="7" t="s">
        <v>3</v>
      </c>
      <c r="E4" s="8"/>
    </row>
    <row r="5" spans="2:5" s="9" customFormat="1" ht="19.5" customHeight="1">
      <c r="B5" s="37" t="s">
        <v>4</v>
      </c>
      <c r="C5" s="37"/>
      <c r="D5" s="37"/>
      <c r="E5" s="10"/>
    </row>
    <row r="6" spans="1:5" s="14" customFormat="1" ht="21" customHeight="1">
      <c r="A6" s="11" t="s">
        <v>5</v>
      </c>
      <c r="B6" s="12">
        <v>442884</v>
      </c>
      <c r="C6" s="12">
        <v>215204</v>
      </c>
      <c r="D6" s="12">
        <v>227680</v>
      </c>
      <c r="E6" s="13"/>
    </row>
    <row r="7" spans="1:5" s="14" customFormat="1" ht="26.25" customHeight="1">
      <c r="A7" s="15" t="s">
        <v>6</v>
      </c>
      <c r="B7" s="16">
        <v>21596.66</v>
      </c>
      <c r="C7" s="16">
        <v>7809.65</v>
      </c>
      <c r="D7" s="16">
        <v>13787.01</v>
      </c>
      <c r="E7" s="17"/>
    </row>
    <row r="8" spans="1:5" s="14" customFormat="1" ht="21" customHeight="1">
      <c r="A8" s="2" t="s">
        <v>7</v>
      </c>
      <c r="B8" s="16">
        <v>133215.17</v>
      </c>
      <c r="C8" s="16">
        <v>59326.95</v>
      </c>
      <c r="D8" s="16">
        <v>73888.22</v>
      </c>
      <c r="E8" s="13"/>
    </row>
    <row r="9" spans="1:10" s="14" customFormat="1" ht="21" customHeight="1">
      <c r="A9" s="18" t="s">
        <v>8</v>
      </c>
      <c r="B9" s="16">
        <v>101524.97</v>
      </c>
      <c r="C9" s="16">
        <v>57379.85</v>
      </c>
      <c r="D9" s="16">
        <v>44145.12</v>
      </c>
      <c r="E9" s="13"/>
      <c r="F9" s="19"/>
      <c r="G9" s="19"/>
      <c r="H9" s="19"/>
      <c r="I9" s="2"/>
      <c r="J9" s="2"/>
    </row>
    <row r="10" spans="1:10" s="14" customFormat="1" ht="21" customHeight="1">
      <c r="A10" s="18" t="s">
        <v>9</v>
      </c>
      <c r="B10" s="16">
        <v>77649.15</v>
      </c>
      <c r="C10" s="16">
        <v>42067.35</v>
      </c>
      <c r="D10" s="16">
        <v>35581.8</v>
      </c>
      <c r="E10" s="13"/>
      <c r="F10" s="19"/>
      <c r="G10" s="19"/>
      <c r="H10" s="19"/>
      <c r="I10" s="2"/>
      <c r="J10" s="2"/>
    </row>
    <row r="11" spans="1:8" s="2" customFormat="1" ht="21" customHeight="1">
      <c r="A11" s="2" t="s">
        <v>10</v>
      </c>
      <c r="B11" s="20">
        <f>SUM(B12:B14)</f>
        <v>55979.03</v>
      </c>
      <c r="C11" s="20">
        <f>SUM(C12:C14)</f>
        <v>27424.18</v>
      </c>
      <c r="D11" s="20">
        <f>SUM(D12:D14)</f>
        <v>28554.850000000002</v>
      </c>
      <c r="E11" s="13"/>
      <c r="F11" s="19"/>
      <c r="G11" s="19"/>
      <c r="H11" s="19"/>
    </row>
    <row r="12" spans="1:5" s="2" customFormat="1" ht="21" customHeight="1">
      <c r="A12" s="21" t="s">
        <v>11</v>
      </c>
      <c r="B12" s="22">
        <v>42888.96</v>
      </c>
      <c r="C12" s="22">
        <v>19464.17</v>
      </c>
      <c r="D12" s="22">
        <v>23424.79</v>
      </c>
      <c r="E12" s="13"/>
    </row>
    <row r="13" spans="1:5" s="2" customFormat="1" ht="21" customHeight="1">
      <c r="A13" s="21" t="s">
        <v>12</v>
      </c>
      <c r="B13" s="22">
        <v>13090.07</v>
      </c>
      <c r="C13" s="22">
        <v>7960.01</v>
      </c>
      <c r="D13" s="22">
        <v>5130.06</v>
      </c>
      <c r="E13" s="13"/>
    </row>
    <row r="14" spans="1:5" s="2" customFormat="1" ht="21" customHeight="1">
      <c r="A14" s="23" t="s">
        <v>13</v>
      </c>
      <c r="B14" s="24">
        <v>0</v>
      </c>
      <c r="C14" s="24">
        <v>0</v>
      </c>
      <c r="D14" s="24">
        <v>0</v>
      </c>
      <c r="E14" s="13"/>
    </row>
    <row r="15" spans="1:5" s="2" customFormat="1" ht="21" customHeight="1">
      <c r="A15" s="2" t="s">
        <v>14</v>
      </c>
      <c r="B15" s="20">
        <f>SUM(B16:B18)</f>
        <v>49924.55</v>
      </c>
      <c r="C15" s="20">
        <f>SUM(C16:C18)</f>
        <v>20230.73</v>
      </c>
      <c r="D15" s="20">
        <f>SUM(D16:D18)</f>
        <v>29693.82</v>
      </c>
      <c r="E15" s="13"/>
    </row>
    <row r="16" spans="1:5" s="14" customFormat="1" ht="21" customHeight="1">
      <c r="A16" s="23" t="s">
        <v>15</v>
      </c>
      <c r="B16" s="22">
        <v>32480.32</v>
      </c>
      <c r="C16" s="22">
        <v>12192.03</v>
      </c>
      <c r="D16" s="22">
        <v>20288.29</v>
      </c>
      <c r="E16" s="13"/>
    </row>
    <row r="17" spans="1:5" s="14" customFormat="1" ht="21" customHeight="1">
      <c r="A17" s="23" t="s">
        <v>16</v>
      </c>
      <c r="B17" s="22">
        <v>11040.61</v>
      </c>
      <c r="C17" s="22">
        <v>5791.68</v>
      </c>
      <c r="D17" s="22">
        <v>5248.93</v>
      </c>
      <c r="E17" s="13"/>
    </row>
    <row r="18" spans="1:5" s="14" customFormat="1" ht="21" customHeight="1">
      <c r="A18" s="23" t="s">
        <v>17</v>
      </c>
      <c r="B18" s="22">
        <v>6403.62</v>
      </c>
      <c r="C18" s="22">
        <v>2247.02</v>
      </c>
      <c r="D18" s="22">
        <v>4156.6</v>
      </c>
      <c r="E18" s="13"/>
    </row>
    <row r="19" spans="1:5" s="14" customFormat="1" ht="21" customHeight="1">
      <c r="A19" s="25" t="s">
        <v>18</v>
      </c>
      <c r="B19" s="26">
        <v>0</v>
      </c>
      <c r="C19" s="26">
        <v>0</v>
      </c>
      <c r="D19" s="26">
        <v>0</v>
      </c>
      <c r="E19" s="27"/>
    </row>
    <row r="20" spans="1:5" s="14" customFormat="1" ht="21" customHeight="1">
      <c r="A20" s="25" t="s">
        <v>19</v>
      </c>
      <c r="B20" s="16">
        <v>2994.46</v>
      </c>
      <c r="C20" s="16">
        <v>965.29</v>
      </c>
      <c r="D20" s="16">
        <v>2029.18</v>
      </c>
      <c r="E20" s="27"/>
    </row>
    <row r="21" spans="2:5" s="2" customFormat="1" ht="18" customHeight="1">
      <c r="B21" s="38" t="s">
        <v>20</v>
      </c>
      <c r="C21" s="38"/>
      <c r="D21" s="38"/>
      <c r="E21" s="28"/>
    </row>
    <row r="22" spans="1:5" s="2" customFormat="1" ht="19.5" customHeight="1">
      <c r="A22" s="8" t="s">
        <v>5</v>
      </c>
      <c r="B22" s="29">
        <f aca="true" t="shared" si="0" ref="B22:B34">(B6/$B$6)*100</f>
        <v>100</v>
      </c>
      <c r="C22" s="29">
        <f aca="true" t="shared" si="1" ref="C22:C29">(C6/$C$6)*100</f>
        <v>100</v>
      </c>
      <c r="D22" s="29">
        <f>(D6/$D$6)*100</f>
        <v>100</v>
      </c>
      <c r="E22" s="28"/>
    </row>
    <row r="23" spans="1:5" s="14" customFormat="1" ht="26.25" customHeight="1">
      <c r="A23" s="15" t="s">
        <v>6</v>
      </c>
      <c r="B23" s="30">
        <f t="shared" si="0"/>
        <v>4.876369433079542</v>
      </c>
      <c r="C23" s="30">
        <f t="shared" si="1"/>
        <v>3.6289520640880277</v>
      </c>
      <c r="D23" s="30">
        <f>(D7/$D$6)*100</f>
        <v>6.055433063949403</v>
      </c>
      <c r="E23" s="17"/>
    </row>
    <row r="24" spans="1:5" s="2" customFormat="1" ht="21" customHeight="1">
      <c r="A24" s="2" t="s">
        <v>7</v>
      </c>
      <c r="B24" s="30">
        <f t="shared" si="0"/>
        <v>30.079020691648378</v>
      </c>
      <c r="C24" s="30">
        <f t="shared" si="1"/>
        <v>27.56777290384937</v>
      </c>
      <c r="D24" s="30">
        <f aca="true" t="shared" si="2" ref="D24:D34">(D8/$D$6)*100</f>
        <v>32.4526616303584</v>
      </c>
      <c r="E24" s="31"/>
    </row>
    <row r="25" spans="1:5" s="2" customFormat="1" ht="21" customHeight="1">
      <c r="A25" s="18" t="s">
        <v>8</v>
      </c>
      <c r="B25" s="30">
        <f t="shared" si="0"/>
        <v>22.923603020203938</v>
      </c>
      <c r="C25" s="30">
        <f t="shared" si="1"/>
        <v>26.663003475771824</v>
      </c>
      <c r="D25" s="30">
        <f t="shared" si="2"/>
        <v>19.38910751932537</v>
      </c>
      <c r="E25" s="32"/>
    </row>
    <row r="26" spans="1:4" s="2" customFormat="1" ht="21" customHeight="1">
      <c r="A26" s="18" t="s">
        <v>9</v>
      </c>
      <c r="B26" s="30">
        <f t="shared" si="0"/>
        <v>17.532615763947216</v>
      </c>
      <c r="C26" s="30">
        <f t="shared" si="1"/>
        <v>19.547661753499003</v>
      </c>
      <c r="D26" s="30">
        <f t="shared" si="2"/>
        <v>15.627986647926917</v>
      </c>
    </row>
    <row r="27" spans="1:4" s="2" customFormat="1" ht="21" customHeight="1">
      <c r="A27" s="2" t="s">
        <v>10</v>
      </c>
      <c r="B27" s="30">
        <f t="shared" si="0"/>
        <v>12.639659594837473</v>
      </c>
      <c r="C27" s="30">
        <f t="shared" si="1"/>
        <v>12.743341201836397</v>
      </c>
      <c r="D27" s="30">
        <f t="shared" si="2"/>
        <v>12.541659346451162</v>
      </c>
    </row>
    <row r="28" spans="1:4" s="2" customFormat="1" ht="21" customHeight="1">
      <c r="A28" s="21" t="s">
        <v>11</v>
      </c>
      <c r="B28" s="33">
        <f t="shared" si="0"/>
        <v>9.684016582220174</v>
      </c>
      <c r="C28" s="33">
        <f t="shared" si="1"/>
        <v>9.044520547945204</v>
      </c>
      <c r="D28" s="33">
        <f t="shared" si="2"/>
        <v>10.288470660576248</v>
      </c>
    </row>
    <row r="29" spans="1:4" s="2" customFormat="1" ht="21" customHeight="1">
      <c r="A29" s="21" t="s">
        <v>12</v>
      </c>
      <c r="B29" s="33">
        <f t="shared" si="0"/>
        <v>2.9556430126172994</v>
      </c>
      <c r="C29" s="33">
        <f t="shared" si="1"/>
        <v>3.698820653891192</v>
      </c>
      <c r="D29" s="33">
        <f t="shared" si="2"/>
        <v>2.2531886858749126</v>
      </c>
    </row>
    <row r="30" spans="1:4" s="2" customFormat="1" ht="21" customHeight="1">
      <c r="A30" s="23" t="s">
        <v>21</v>
      </c>
      <c r="B30" s="33">
        <f t="shared" si="0"/>
        <v>0</v>
      </c>
      <c r="C30" s="33">
        <v>0</v>
      </c>
      <c r="D30" s="33">
        <f t="shared" si="2"/>
        <v>0</v>
      </c>
    </row>
    <row r="31" spans="1:4" s="2" customFormat="1" ht="21" customHeight="1">
      <c r="A31" s="2" t="s">
        <v>14</v>
      </c>
      <c r="B31" s="30">
        <f t="shared" si="0"/>
        <v>11.272601855113304</v>
      </c>
      <c r="C31" s="30">
        <f>(C15/$C$6)*100</f>
        <v>9.40072210553707</v>
      </c>
      <c r="D31" s="30">
        <f t="shared" si="2"/>
        <v>13.041909697821504</v>
      </c>
    </row>
    <row r="32" spans="1:4" s="2" customFormat="1" ht="21" customHeight="1">
      <c r="A32" s="23" t="s">
        <v>15</v>
      </c>
      <c r="B32" s="33">
        <f t="shared" si="0"/>
        <v>7.333821045691423</v>
      </c>
      <c r="C32" s="33">
        <f>(C16/$C$6)*100</f>
        <v>5.665336146168287</v>
      </c>
      <c r="D32" s="33">
        <f t="shared" si="2"/>
        <v>8.910879304286718</v>
      </c>
    </row>
    <row r="33" spans="1:4" s="2" customFormat="1" ht="21" customHeight="1">
      <c r="A33" s="23" t="s">
        <v>16</v>
      </c>
      <c r="B33" s="33">
        <f t="shared" si="0"/>
        <v>2.4928897860387824</v>
      </c>
      <c r="C33" s="33">
        <f>(C17/$C$6)*100</f>
        <v>2.6912510919871377</v>
      </c>
      <c r="D33" s="33">
        <f t="shared" si="2"/>
        <v>2.3053979269149685</v>
      </c>
    </row>
    <row r="34" spans="1:4" s="2" customFormat="1" ht="21" customHeight="1">
      <c r="A34" s="23" t="s">
        <v>17</v>
      </c>
      <c r="B34" s="33">
        <f t="shared" si="0"/>
        <v>1.4458910233830982</v>
      </c>
      <c r="C34" s="33">
        <f>(C18/$C$6)*100</f>
        <v>1.044134867381647</v>
      </c>
      <c r="D34" s="33">
        <f t="shared" si="2"/>
        <v>1.8256324666198174</v>
      </c>
    </row>
    <row r="35" spans="1:4" s="2" customFormat="1" ht="21" customHeight="1">
      <c r="A35" s="25" t="s">
        <v>18</v>
      </c>
      <c r="B35" s="30">
        <v>0</v>
      </c>
      <c r="C35" s="30">
        <v>0</v>
      </c>
      <c r="D35" s="30">
        <v>0</v>
      </c>
    </row>
    <row r="36" spans="1:4" s="2" customFormat="1" ht="21" customHeight="1">
      <c r="A36" s="34" t="s">
        <v>19</v>
      </c>
      <c r="B36" s="35">
        <v>0.1</v>
      </c>
      <c r="C36" s="35">
        <f>(C20/$C$6)*100</f>
        <v>0.4485464954183008</v>
      </c>
      <c r="D36" s="35">
        <v>0</v>
      </c>
    </row>
    <row r="37" ht="6" customHeight="1">
      <c r="A37" s="5"/>
    </row>
    <row r="38" ht="24" customHeight="1">
      <c r="A38" s="36" t="s">
        <v>24</v>
      </c>
    </row>
    <row r="39" ht="24" customHeight="1">
      <c r="A39" s="36" t="s">
        <v>22</v>
      </c>
    </row>
  </sheetData>
  <sheetProtection/>
  <mergeCells count="2">
    <mergeCell ref="B5:D5"/>
    <mergeCell ref="B21:D21"/>
  </mergeCells>
  <printOptions/>
  <pageMargins left="0.7874015748031497" right="0.72" top="0.52" bottom="0.3937007874015748" header="0.3937007874015748" footer="0.3937007874015748"/>
  <pageSetup firstPageNumber="10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2012-11-08T21:53:19Z</cp:lastPrinted>
  <dcterms:created xsi:type="dcterms:W3CDTF">2009-09-02T21:01:35Z</dcterms:created>
  <dcterms:modified xsi:type="dcterms:W3CDTF">2012-11-08T21:53:20Z</dcterms:modified>
  <cp:category/>
  <cp:version/>
  <cp:contentType/>
  <cp:contentStatus/>
</cp:coreProperties>
</file>