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30"/>
  <c r="C30"/>
  <c r="B30"/>
  <c r="D28"/>
  <c r="C28"/>
  <c r="B28"/>
  <c r="D27"/>
  <c r="C27"/>
  <c r="B27"/>
  <c r="D26"/>
  <c r="C26"/>
  <c r="B26"/>
  <c r="D25"/>
  <c r="C25"/>
  <c r="B25"/>
  <c r="D24"/>
  <c r="D21" s="1"/>
  <c r="C24"/>
  <c r="B24"/>
  <c r="D23"/>
  <c r="C23"/>
  <c r="C21" s="1"/>
  <c r="B23"/>
  <c r="D22"/>
  <c r="C22"/>
  <c r="B22"/>
  <c r="B21" s="1"/>
</calcChain>
</file>

<file path=xl/sharedStrings.xml><?xml version="1.0" encoding="utf-8"?>
<sst xmlns="http://schemas.openxmlformats.org/spreadsheetml/2006/main" count="46" uniqueCount="22">
  <si>
    <t>ตารางที่ 2  จำนวนและร้อยละของประชากรอายุ 15 ปีขึ้นไป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</si>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</sst>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0.0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Angsana New"/>
      <family val="1"/>
    </font>
    <font>
      <sz val="14"/>
      <name val="Angsana New"/>
      <family val="1"/>
    </font>
    <font>
      <sz val="16"/>
      <name val="Angsana New"/>
      <family val="1"/>
    </font>
    <font>
      <b/>
      <sz val="14"/>
      <name val="Angsana New"/>
      <family val="1"/>
    </font>
    <font>
      <sz val="14"/>
      <color indexed="8"/>
      <name val="Angsana New"/>
      <family val="1"/>
    </font>
    <font>
      <sz val="11"/>
      <name val="Angsana New"/>
      <family val="1"/>
    </font>
    <font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/>
    <xf numFmtId="3" fontId="3" fillId="0" borderId="0" xfId="0" applyNumberFormat="1" applyFont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3" fontId="3" fillId="0" borderId="0" xfId="0" applyNumberFormat="1" applyFont="1" applyAlignment="1"/>
    <xf numFmtId="187" fontId="3" fillId="0" borderId="0" xfId="0" applyNumberFormat="1" applyFont="1" applyBorder="1" applyAlignment="1" applyProtection="1">
      <alignment horizontal="left"/>
    </xf>
    <xf numFmtId="0" fontId="3" fillId="0" borderId="0" xfId="0" applyFont="1" applyAlignment="1">
      <alignment horizontal="right"/>
    </xf>
    <xf numFmtId="188" fontId="3" fillId="0" borderId="0" xfId="1" applyNumberFormat="1" applyFont="1" applyAlignment="1">
      <alignment horizontal="right"/>
    </xf>
    <xf numFmtId="188" fontId="7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89" fontId="5" fillId="0" borderId="0" xfId="0" applyNumberFormat="1" applyFont="1" applyBorder="1" applyAlignment="1">
      <alignment horizontal="right"/>
    </xf>
    <xf numFmtId="189" fontId="3" fillId="0" borderId="0" xfId="0" applyNumberFormat="1" applyFont="1" applyFill="1" applyBorder="1" applyAlignment="1">
      <alignment horizontal="right"/>
    </xf>
    <xf numFmtId="3" fontId="8" fillId="0" borderId="0" xfId="0" applyNumberFormat="1" applyFont="1" applyAlignment="1">
      <alignment horizontal="right"/>
    </xf>
    <xf numFmtId="0" fontId="3" fillId="0" borderId="3" xfId="0" applyFont="1" applyBorder="1" applyAlignment="1" applyProtection="1">
      <alignment horizontal="left"/>
    </xf>
    <xf numFmtId="187" fontId="8" fillId="0" borderId="3" xfId="0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6"/>
  <sheetViews>
    <sheetView tabSelected="1" zoomScale="110" zoomScaleNormal="110" workbookViewId="0">
      <selection activeCell="B5" sqref="B5:B19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E1" s="3"/>
      <c r="F1" s="3"/>
      <c r="G1" s="3"/>
    </row>
    <row r="2" spans="1:12" ht="8.25" customHeight="1"/>
    <row r="3" spans="1:12" s="8" customFormat="1" ht="30" customHeight="1">
      <c r="A3" s="5" t="s">
        <v>1</v>
      </c>
      <c r="B3" s="6" t="s">
        <v>2</v>
      </c>
      <c r="C3" s="6" t="s">
        <v>3</v>
      </c>
      <c r="D3" s="6" t="s">
        <v>4</v>
      </c>
      <c r="E3" s="7"/>
      <c r="F3" s="7"/>
      <c r="G3" s="7"/>
      <c r="L3" s="9"/>
    </row>
    <row r="4" spans="1:12" s="8" customFormat="1" ht="19.5" customHeight="1">
      <c r="C4" s="10" t="s">
        <v>5</v>
      </c>
      <c r="D4" s="11"/>
      <c r="E4" s="12"/>
    </row>
    <row r="5" spans="1:12" s="2" customFormat="1" ht="27.75" customHeight="1">
      <c r="A5" s="13" t="s">
        <v>6</v>
      </c>
      <c r="B5" s="14">
        <v>201917</v>
      </c>
      <c r="C5" s="14">
        <v>99044</v>
      </c>
      <c r="D5" s="14">
        <v>102873</v>
      </c>
      <c r="E5" s="15"/>
      <c r="F5" s="15"/>
      <c r="G5" s="15"/>
    </row>
    <row r="6" spans="1:12" s="2" customFormat="1" ht="21" customHeight="1">
      <c r="A6" s="16" t="s">
        <v>7</v>
      </c>
      <c r="B6" s="17">
        <v>13682</v>
      </c>
      <c r="C6" s="17">
        <v>6256</v>
      </c>
      <c r="D6" s="18">
        <v>7426</v>
      </c>
      <c r="E6" s="19"/>
    </row>
    <row r="7" spans="1:12" s="2" customFormat="1" ht="21" customHeight="1">
      <c r="A7" s="2" t="s">
        <v>8</v>
      </c>
      <c r="B7" s="17">
        <v>56980</v>
      </c>
      <c r="C7" s="17">
        <v>25086</v>
      </c>
      <c r="D7" s="18">
        <v>31894</v>
      </c>
      <c r="E7" s="19"/>
    </row>
    <row r="8" spans="1:12" s="2" customFormat="1" ht="21" customHeight="1">
      <c r="A8" s="20" t="s">
        <v>9</v>
      </c>
      <c r="B8" s="17">
        <v>45859</v>
      </c>
      <c r="C8" s="17">
        <v>25931</v>
      </c>
      <c r="D8" s="18">
        <v>19929</v>
      </c>
      <c r="E8" s="19"/>
    </row>
    <row r="9" spans="1:12" s="2" customFormat="1" ht="21" customHeight="1">
      <c r="A9" s="20" t="s">
        <v>10</v>
      </c>
      <c r="B9" s="17">
        <v>34927</v>
      </c>
      <c r="C9" s="18">
        <v>17903</v>
      </c>
      <c r="D9" s="18">
        <v>17024</v>
      </c>
      <c r="E9" s="19"/>
    </row>
    <row r="10" spans="1:12" s="2" customFormat="1" ht="21" customHeight="1">
      <c r="A10" s="2" t="s">
        <v>11</v>
      </c>
      <c r="B10" s="17">
        <v>23903</v>
      </c>
      <c r="C10" s="17">
        <v>12683</v>
      </c>
      <c r="D10" s="17">
        <v>11221</v>
      </c>
      <c r="E10" s="19"/>
    </row>
    <row r="11" spans="1:12" s="2" customFormat="1" ht="21" customHeight="1">
      <c r="A11" s="21" t="s">
        <v>12</v>
      </c>
      <c r="B11" s="17">
        <v>16733</v>
      </c>
      <c r="C11" s="22">
        <v>8995</v>
      </c>
      <c r="D11" s="18">
        <v>7738</v>
      </c>
      <c r="E11" s="19"/>
    </row>
    <row r="12" spans="1:12" s="2" customFormat="1" ht="21" customHeight="1">
      <c r="A12" s="21" t="s">
        <v>13</v>
      </c>
      <c r="B12" s="17">
        <v>7170</v>
      </c>
      <c r="C12" s="22">
        <v>3688</v>
      </c>
      <c r="D12" s="18">
        <v>3483</v>
      </c>
    </row>
    <row r="13" spans="1:12" s="2" customFormat="1" ht="21" customHeight="1">
      <c r="A13" s="23" t="s">
        <v>14</v>
      </c>
      <c r="B13" s="17" t="s">
        <v>15</v>
      </c>
      <c r="C13" s="24" t="s">
        <v>15</v>
      </c>
      <c r="D13" s="25" t="s">
        <v>15</v>
      </c>
      <c r="E13" s="19"/>
      <c r="F13" s="19"/>
      <c r="G13" s="19"/>
    </row>
    <row r="14" spans="1:12" s="2" customFormat="1" ht="21" customHeight="1">
      <c r="A14" s="2" t="s">
        <v>16</v>
      </c>
      <c r="B14" s="17">
        <v>26520</v>
      </c>
      <c r="C14" s="22">
        <v>11141</v>
      </c>
      <c r="D14" s="22">
        <v>15379</v>
      </c>
      <c r="E14" s="19"/>
      <c r="F14" s="19"/>
      <c r="G14" s="19"/>
    </row>
    <row r="15" spans="1:12" s="2" customFormat="1" ht="21" customHeight="1">
      <c r="A15" s="23" t="s">
        <v>17</v>
      </c>
      <c r="B15" s="17">
        <v>14486</v>
      </c>
      <c r="C15" s="22">
        <v>5049</v>
      </c>
      <c r="D15" s="22">
        <v>9437</v>
      </c>
      <c r="E15" s="15"/>
      <c r="F15" s="15"/>
      <c r="G15" s="15"/>
    </row>
    <row r="16" spans="1:12" s="2" customFormat="1" ht="21" customHeight="1">
      <c r="A16" s="23" t="s">
        <v>18</v>
      </c>
      <c r="B16" s="17">
        <v>8332</v>
      </c>
      <c r="C16" s="17">
        <v>4691</v>
      </c>
      <c r="D16" s="18">
        <v>3641</v>
      </c>
      <c r="E16" s="19"/>
    </row>
    <row r="17" spans="1:7" s="2" customFormat="1" ht="21" customHeight="1">
      <c r="A17" s="23" t="s">
        <v>19</v>
      </c>
      <c r="B17" s="17">
        <v>3702</v>
      </c>
      <c r="C17" s="17">
        <v>1401</v>
      </c>
      <c r="D17" s="18">
        <v>2301</v>
      </c>
      <c r="E17" s="19"/>
    </row>
    <row r="18" spans="1:7" s="2" customFormat="1" ht="21" customHeight="1">
      <c r="A18" s="21" t="s">
        <v>20</v>
      </c>
      <c r="B18" s="26">
        <v>0</v>
      </c>
      <c r="C18" s="26">
        <v>0</v>
      </c>
      <c r="D18" s="26">
        <v>0</v>
      </c>
      <c r="E18" s="19"/>
    </row>
    <row r="19" spans="1:7" s="2" customFormat="1" ht="21" customHeight="1">
      <c r="A19" s="21" t="s">
        <v>21</v>
      </c>
      <c r="B19" s="26">
        <v>44</v>
      </c>
      <c r="C19" s="26">
        <v>44</v>
      </c>
      <c r="D19" s="26">
        <v>0</v>
      </c>
      <c r="E19" s="19"/>
    </row>
    <row r="20" spans="1:7" s="2" customFormat="1" ht="18" customHeight="1">
      <c r="C20" s="27"/>
      <c r="D20" s="28"/>
      <c r="E20" s="19"/>
    </row>
    <row r="21" spans="1:7" s="2" customFormat="1" ht="18.75" customHeight="1">
      <c r="A21" s="7" t="s">
        <v>6</v>
      </c>
      <c r="B21" s="29">
        <f>(SUM(B22:B26))+B30</f>
        <v>99.977218362000229</v>
      </c>
      <c r="C21" s="29">
        <f>(SUM(C22:C26))+C30</f>
        <v>99.955575299866723</v>
      </c>
      <c r="D21" s="29">
        <f>(SUM(D22:D26))+D30</f>
        <v>99.999999999999986</v>
      </c>
      <c r="E21" s="19"/>
    </row>
    <row r="22" spans="1:7" s="2" customFormat="1" ht="21" customHeight="1">
      <c r="A22" s="16" t="s">
        <v>7</v>
      </c>
      <c r="B22" s="30">
        <f>(B6*100)/B5</f>
        <v>6.7760515459322397</v>
      </c>
      <c r="C22" s="30">
        <f>(C6*100)/C5</f>
        <v>6.3163846371309722</v>
      </c>
      <c r="D22" s="30">
        <f>(D6*100)/D5</f>
        <v>7.2186093532802582</v>
      </c>
    </row>
    <row r="23" spans="1:7" s="2" customFormat="1" ht="21" customHeight="1">
      <c r="A23" s="2" t="s">
        <v>8</v>
      </c>
      <c r="B23" s="30">
        <f>(B7*100)/B5</f>
        <v>28.219515939717805</v>
      </c>
      <c r="C23" s="30">
        <f>(C7*100)/C5</f>
        <v>25.328136989620774</v>
      </c>
      <c r="D23" s="30">
        <f>(D7*100)/D5</f>
        <v>31.003275883856794</v>
      </c>
      <c r="E23" s="19"/>
      <c r="F23" s="19"/>
      <c r="G23" s="19"/>
    </row>
    <row r="24" spans="1:7" s="2" customFormat="1" ht="21" customHeight="1">
      <c r="A24" s="20" t="s">
        <v>9</v>
      </c>
      <c r="B24" s="30">
        <f>(B8*100)/B5</f>
        <v>22.711807326772881</v>
      </c>
      <c r="C24" s="30">
        <f>(C8*100)/C5</f>
        <v>26.181293162634788</v>
      </c>
      <c r="D24" s="30">
        <f>(D8*100)/D5</f>
        <v>19.372430083695431</v>
      </c>
    </row>
    <row r="25" spans="1:7" s="2" customFormat="1" ht="21" customHeight="1">
      <c r="A25" s="20" t="s">
        <v>10</v>
      </c>
      <c r="B25" s="30">
        <f>(B9*100)/B5</f>
        <v>17.297701530827023</v>
      </c>
      <c r="C25" s="30">
        <f>(C9*100)/C5</f>
        <v>18.075804692863777</v>
      </c>
      <c r="D25" s="30">
        <f>(D9*100)/D5</f>
        <v>16.548559874797078</v>
      </c>
    </row>
    <row r="26" spans="1:7" s="2" customFormat="1" ht="21" customHeight="1">
      <c r="A26" s="2" t="s">
        <v>11</v>
      </c>
      <c r="B26" s="30">
        <f>(B10*100)/B5</f>
        <v>11.838032458881619</v>
      </c>
      <c r="C26" s="30">
        <f>(C10*100)/C5</f>
        <v>12.805419813416259</v>
      </c>
      <c r="D26" s="30">
        <f>(D10*100)/D5</f>
        <v>10.907623963527845</v>
      </c>
    </row>
    <row r="27" spans="1:7" s="2" customFormat="1" ht="21" customHeight="1">
      <c r="A27" s="21" t="s">
        <v>12</v>
      </c>
      <c r="B27" s="30">
        <f>(B11*100)/B5</f>
        <v>8.2870684489171289</v>
      </c>
      <c r="C27" s="30">
        <f>(C11*100)/C5</f>
        <v>9.0818222204272843</v>
      </c>
      <c r="D27" s="30">
        <f>(D11*100)/D5</f>
        <v>7.5218959299330246</v>
      </c>
    </row>
    <row r="28" spans="1:7" s="2" customFormat="1" ht="21" customHeight="1">
      <c r="A28" s="21" t="s">
        <v>13</v>
      </c>
      <c r="B28" s="30">
        <f>(B12*100)/B5</f>
        <v>3.5509640099644906</v>
      </c>
      <c r="C28" s="30">
        <f>(C12*100)/C5</f>
        <v>3.7235975929889746</v>
      </c>
      <c r="D28" s="30">
        <f>(D12*100)/D5</f>
        <v>3.385728033594821</v>
      </c>
    </row>
    <row r="29" spans="1:7" s="2" customFormat="1" ht="21" customHeight="1">
      <c r="A29" s="23" t="s">
        <v>14</v>
      </c>
      <c r="B29" s="30" t="s">
        <v>15</v>
      </c>
      <c r="C29" s="30" t="s">
        <v>15</v>
      </c>
      <c r="D29" s="30" t="s">
        <v>15</v>
      </c>
    </row>
    <row r="30" spans="1:7" s="2" customFormat="1" ht="21" customHeight="1">
      <c r="A30" s="2" t="s">
        <v>16</v>
      </c>
      <c r="B30" s="30">
        <f>(B14*100)/B5</f>
        <v>13.134109559868659</v>
      </c>
      <c r="C30" s="30">
        <f>(C14*100)/C5</f>
        <v>11.248536004200153</v>
      </c>
      <c r="D30" s="30">
        <f>(D14*100)/D5</f>
        <v>14.949500840842592</v>
      </c>
    </row>
    <row r="31" spans="1:7" s="2" customFormat="1" ht="21" customHeight="1">
      <c r="A31" s="23" t="s">
        <v>17</v>
      </c>
      <c r="B31" s="30">
        <f>(B15*100)/B5</f>
        <v>7.1742349579282578</v>
      </c>
      <c r="C31" s="30">
        <f>(C15*100)/C5</f>
        <v>5.0977343402932034</v>
      </c>
      <c r="D31" s="30">
        <f>(D15*100)/D5</f>
        <v>9.1734468713851065</v>
      </c>
    </row>
    <row r="32" spans="1:7" s="2" customFormat="1" ht="21" customHeight="1">
      <c r="A32" s="23" t="s">
        <v>18</v>
      </c>
      <c r="B32" s="30">
        <f>(B16*100)/B5</f>
        <v>4.1264479959587357</v>
      </c>
      <c r="C32" s="30">
        <f>(C16*100)/C5</f>
        <v>4.736278825572473</v>
      </c>
      <c r="D32" s="30">
        <f>(D16*100)/D5</f>
        <v>3.5393154666433371</v>
      </c>
    </row>
    <row r="33" spans="1:4" s="2" customFormat="1" ht="21" customHeight="1">
      <c r="A33" s="23" t="s">
        <v>19</v>
      </c>
      <c r="B33" s="30">
        <f>(B17*100)/B5</f>
        <v>1.8334266059816657</v>
      </c>
      <c r="C33" s="30">
        <f>(C17*100)/C5</f>
        <v>1.4145228383344777</v>
      </c>
      <c r="D33" s="30">
        <f>(D17*100)/D5</f>
        <v>2.2367385028141493</v>
      </c>
    </row>
    <row r="34" spans="1:4" s="2" customFormat="1" ht="21" customHeight="1">
      <c r="A34" s="21" t="s">
        <v>20</v>
      </c>
      <c r="B34" s="31" t="s">
        <v>15</v>
      </c>
      <c r="C34" s="31" t="s">
        <v>15</v>
      </c>
      <c r="D34" s="31" t="s">
        <v>15</v>
      </c>
    </row>
    <row r="35" spans="1:4" s="2" customFormat="1" ht="21" customHeight="1">
      <c r="A35" s="32" t="s">
        <v>21</v>
      </c>
      <c r="B35" s="33">
        <v>0</v>
      </c>
      <c r="C35" s="33">
        <v>0</v>
      </c>
      <c r="D35" s="33" t="s">
        <v>15</v>
      </c>
    </row>
    <row r="36" spans="1:4" ht="26.25" customHeight="1">
      <c r="A36" s="4"/>
    </row>
  </sheetData>
  <pageMargins left="0.98425196850393704" right="0.59055118110236227" top="0.78740157480314965" bottom="0.39370078740157483" header="0.51181102362204722" footer="0.11811023622047245"/>
  <pageSetup paperSize="9" firstPageNumber="7" orientation="portrait" useFirstPageNumber="1" horizontalDpi="4294967292" verticalDpi="300" r:id="rId1"/>
  <headerFooter alignWithMargins="0">
    <oddFooter xml:space="preserve">&amp;C7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poom</dc:creator>
  <cp:lastModifiedBy>poom</cp:lastModifiedBy>
  <dcterms:created xsi:type="dcterms:W3CDTF">2012-09-26T03:59:00Z</dcterms:created>
  <dcterms:modified xsi:type="dcterms:W3CDTF">2012-09-26T04:00:27Z</dcterms:modified>
</cp:coreProperties>
</file>