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<sst xmlns="http://schemas.openxmlformats.org/spreadsheetml/2006/main" count="40" uniqueCount="26">
  <si>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</si>
  <si>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</si>
  <si>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</si>
  <si>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</si>
  <si>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</si>
  <si>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</si>
  <si>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</si>
  <si>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</si>
  <si>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</si>
  <si>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</si>
  <si>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</si>
  <si>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</si>
  <si>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</si>
  <si>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</si>
  <si>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</si>
  <si>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</si>
  <si>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</si>
  <si>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</si>
  <si>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</si>
  <si>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</si>
  <si>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</si>
  <si>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</si>
  <si>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</si>
  <si>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</si>
  <si>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เดือนมีนาคม  (ก.พ.-เม.ย.56)</t>
  </si>
  <si>
    <t>ที่มา: สรุปผลการสำรวจภาวะการทำงานของประชากร  จังหวัดจันทบุรี เดือนมีนาคม  (ก.พ.-เม.ย.56)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</si>
</sst>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0" fillId="4" borderId="0" xfId="0" applyFont="1" applyFill="1" applyAlignment="1">
      <alignment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2" sqref="A2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5" t="s">
        <v>0</v>
      </c>
      <c r="B4" s="36" t="s">
        <v>1</v>
      </c>
      <c r="C4" s="36" t="s">
        <v>2</v>
      </c>
      <c r="D4" s="36" t="s">
        <v>3</v>
      </c>
      <c r="E4" s="37"/>
    </row>
    <row r="5" spans="2:5" s="11" customFormat="1" ht="22.5" customHeight="1">
      <c r="B5" s="39" t="s">
        <v>4</v>
      </c>
      <c r="C5" s="39"/>
      <c r="D5" s="39"/>
      <c r="E5" s="12"/>
    </row>
    <row r="6" spans="1:5" s="16" customFormat="1" ht="22.5" customHeight="1">
      <c r="A6" s="13" t="s">
        <v>5</v>
      </c>
      <c r="B6" s="14">
        <v>445508</v>
      </c>
      <c r="C6" s="14">
        <v>216417</v>
      </c>
      <c r="D6" s="14">
        <v>229091</v>
      </c>
      <c r="E6" s="15"/>
    </row>
    <row r="7" spans="1:5" s="16" customFormat="1" ht="34.5" customHeight="1">
      <c r="A7" s="17" t="s">
        <v>6</v>
      </c>
      <c r="B7" s="6">
        <v>17907.52</v>
      </c>
      <c r="C7" s="6">
        <v>5933.1</v>
      </c>
      <c r="D7" s="6">
        <v>11974.42</v>
      </c>
      <c r="E7" s="18"/>
    </row>
    <row r="8" spans="1:5" s="16" customFormat="1" ht="21" customHeight="1">
      <c r="A8" s="19" t="s">
        <v>7</v>
      </c>
      <c r="B8" s="6">
        <v>126377.84</v>
      </c>
      <c r="C8" s="6">
        <v>55576.77</v>
      </c>
      <c r="D8" s="6">
        <v>70801.07</v>
      </c>
      <c r="E8" s="15"/>
    </row>
    <row r="9" spans="1:10" s="16" customFormat="1" ht="21" customHeight="1">
      <c r="A9" s="20" t="s">
        <v>8</v>
      </c>
      <c r="B9" s="6">
        <v>106245.36</v>
      </c>
      <c r="C9" s="6">
        <v>55202.17</v>
      </c>
      <c r="D9" s="6">
        <v>51043.19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79321.96</v>
      </c>
      <c r="C10" s="6">
        <v>44440.95</v>
      </c>
      <c r="D10" s="6">
        <v>34881.01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64740.299999999996</v>
      </c>
      <c r="C11" s="7">
        <f>SUM(C12:C14)</f>
        <v>33478.270000000004</v>
      </c>
      <c r="D11" s="7">
        <f>SUM(D12:D14)</f>
        <v>31262.03</v>
      </c>
      <c r="E11" s="15"/>
      <c r="F11" s="21"/>
      <c r="G11" s="21"/>
      <c r="H11" s="21"/>
    </row>
    <row r="12" spans="1:5" s="19" customFormat="1" ht="21" customHeight="1">
      <c r="A12" s="22" t="s">
        <v>11</v>
      </c>
      <c r="B12" s="6">
        <v>51640.95</v>
      </c>
      <c r="C12" s="6">
        <v>24902.08</v>
      </c>
      <c r="D12" s="6">
        <v>26738.87</v>
      </c>
      <c r="E12" s="15"/>
    </row>
    <row r="13" spans="1:5" s="19" customFormat="1" ht="21" customHeight="1">
      <c r="A13" s="22" t="s">
        <v>12</v>
      </c>
      <c r="B13" s="6">
        <v>13099.35</v>
      </c>
      <c r="C13" s="6">
        <v>8576.19</v>
      </c>
      <c r="D13" s="6">
        <v>4523.16</v>
      </c>
      <c r="E13" s="15"/>
    </row>
    <row r="14" spans="1:5" s="19" customFormat="1" ht="21" customHeight="1">
      <c r="A14" s="23" t="s">
        <v>13</v>
      </c>
      <c r="B14" s="24">
        <v>0</v>
      </c>
      <c r="C14" s="24">
        <v>0</v>
      </c>
      <c r="D14" s="24">
        <v>0</v>
      </c>
      <c r="E14" s="15"/>
    </row>
    <row r="15" spans="1:5" s="19" customFormat="1" ht="21" customHeight="1">
      <c r="A15" s="19" t="s">
        <v>14</v>
      </c>
      <c r="B15" s="7">
        <f>SUM(B16:B18)</f>
        <v>50592.630000000005</v>
      </c>
      <c r="C15" s="7">
        <f>SUM(C16:C18)</f>
        <v>21627.18</v>
      </c>
      <c r="D15" s="7">
        <f>SUM(D16:D18)</f>
        <v>28965.46</v>
      </c>
      <c r="E15" s="15"/>
    </row>
    <row r="16" spans="1:5" s="16" customFormat="1" ht="21" customHeight="1">
      <c r="A16" s="23" t="s">
        <v>15</v>
      </c>
      <c r="B16" s="6">
        <v>35986.73</v>
      </c>
      <c r="C16" s="6">
        <v>14326.03</v>
      </c>
      <c r="D16" s="6">
        <v>21660.7</v>
      </c>
      <c r="E16" s="15"/>
    </row>
    <row r="17" spans="1:5" s="16" customFormat="1" ht="21" customHeight="1">
      <c r="A17" s="23" t="s">
        <v>16</v>
      </c>
      <c r="B17" s="6">
        <v>9781.81</v>
      </c>
      <c r="C17" s="6">
        <v>5800</v>
      </c>
      <c r="D17" s="6">
        <v>3981.82</v>
      </c>
      <c r="E17" s="15"/>
    </row>
    <row r="18" spans="1:5" s="16" customFormat="1" ht="21" customHeight="1">
      <c r="A18" s="23" t="s">
        <v>17</v>
      </c>
      <c r="B18" s="6">
        <v>4824.09</v>
      </c>
      <c r="C18" s="6">
        <v>1501.15</v>
      </c>
      <c r="D18" s="6">
        <v>3322.94</v>
      </c>
      <c r="E18" s="15"/>
    </row>
    <row r="19" spans="1:5" s="16" customFormat="1" ht="21" customHeight="1">
      <c r="A19" s="22" t="s">
        <v>18</v>
      </c>
      <c r="B19" s="25">
        <v>0</v>
      </c>
      <c r="C19" s="25">
        <v>0</v>
      </c>
      <c r="D19" s="25">
        <v>0</v>
      </c>
      <c r="E19" s="26"/>
    </row>
    <row r="20" spans="1:5" s="16" customFormat="1" ht="21" customHeight="1">
      <c r="A20" s="22" t="s">
        <v>19</v>
      </c>
      <c r="B20" s="6">
        <v>322.38</v>
      </c>
      <c r="C20" s="6">
        <v>158.56</v>
      </c>
      <c r="D20" s="6">
        <v>163.82</v>
      </c>
      <c r="E20" s="26"/>
    </row>
    <row r="21" spans="1:5" s="19" customFormat="1" ht="22.5" customHeight="1">
      <c r="A21" s="34"/>
      <c r="B21" s="40" t="s">
        <v>20</v>
      </c>
      <c r="C21" s="40"/>
      <c r="D21" s="40"/>
      <c r="E21" s="38"/>
    </row>
    <row r="22" spans="1:5" s="19" customFormat="1" ht="22.5" customHeight="1">
      <c r="A22" s="28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7"/>
    </row>
    <row r="23" spans="1:5" s="16" customFormat="1" ht="34.5" customHeight="1">
      <c r="A23" s="17" t="s">
        <v>6</v>
      </c>
      <c r="B23" s="29">
        <f t="shared" si="0"/>
        <v>4.019573161424711</v>
      </c>
      <c r="C23" s="29">
        <f t="shared" si="1"/>
        <v>2.7415129125715634</v>
      </c>
      <c r="D23" s="29">
        <f>(D7/$D$6)*100</f>
        <v>5.226927290901869</v>
      </c>
      <c r="E23" s="18"/>
    </row>
    <row r="24" spans="1:5" s="19" customFormat="1" ht="21" customHeight="1">
      <c r="A24" s="19" t="s">
        <v>7</v>
      </c>
      <c r="B24" s="29">
        <f t="shared" si="0"/>
        <v>28.36713145442955</v>
      </c>
      <c r="C24" s="29">
        <f t="shared" si="1"/>
        <v>25.68040865551227</v>
      </c>
      <c r="D24" s="29">
        <f aca="true" t="shared" si="2" ref="D24:D36">(D8/$D$6)*100</f>
        <v>30.905216704279088</v>
      </c>
      <c r="E24" s="30"/>
    </row>
    <row r="25" spans="1:5" s="19" customFormat="1" ht="21" customHeight="1">
      <c r="A25" s="20" t="s">
        <v>8</v>
      </c>
      <c r="B25" s="29">
        <f t="shared" si="0"/>
        <v>23.84813740718461</v>
      </c>
      <c r="C25" s="29">
        <f t="shared" si="1"/>
        <v>25.507316892850373</v>
      </c>
      <c r="D25" s="29">
        <f t="shared" si="2"/>
        <v>22.280748698115595</v>
      </c>
      <c r="E25" s="31"/>
    </row>
    <row r="26" spans="1:4" s="19" customFormat="1" ht="21" customHeight="1">
      <c r="A26" s="20" t="s">
        <v>9</v>
      </c>
      <c r="B26" s="29">
        <f t="shared" si="0"/>
        <v>17.80483403216104</v>
      </c>
      <c r="C26" s="29">
        <f t="shared" si="1"/>
        <v>20.534870181178004</v>
      </c>
      <c r="D26" s="29">
        <f t="shared" si="2"/>
        <v>15.22583165641601</v>
      </c>
    </row>
    <row r="27" spans="1:4" s="19" customFormat="1" ht="21" customHeight="1">
      <c r="A27" s="19" t="s">
        <v>10</v>
      </c>
      <c r="B27" s="29">
        <f t="shared" si="0"/>
        <v>14.531792919543532</v>
      </c>
      <c r="C27" s="29">
        <f t="shared" si="1"/>
        <v>15.469334664097554</v>
      </c>
      <c r="D27" s="29">
        <f t="shared" si="2"/>
        <v>13.646118791222703</v>
      </c>
    </row>
    <row r="28" spans="1:4" s="19" customFormat="1" ht="21" customHeight="1">
      <c r="A28" s="22" t="s">
        <v>11</v>
      </c>
      <c r="B28" s="29">
        <f t="shared" si="0"/>
        <v>11.591475349488672</v>
      </c>
      <c r="C28" s="29">
        <f t="shared" si="1"/>
        <v>11.5065267515953</v>
      </c>
      <c r="D28" s="29">
        <f t="shared" si="2"/>
        <v>11.671724336617325</v>
      </c>
    </row>
    <row r="29" spans="1:4" s="19" customFormat="1" ht="21" customHeight="1">
      <c r="A29" s="22" t="s">
        <v>12</v>
      </c>
      <c r="B29" s="29">
        <f t="shared" si="0"/>
        <v>2.9403175700548587</v>
      </c>
      <c r="C29" s="29">
        <f t="shared" si="1"/>
        <v>3.962807912502253</v>
      </c>
      <c r="D29" s="29">
        <f t="shared" si="2"/>
        <v>1.974394454605375</v>
      </c>
    </row>
    <row r="30" spans="1:4" s="19" customFormat="1" ht="21" customHeight="1">
      <c r="A30" s="23" t="s">
        <v>21</v>
      </c>
      <c r="B30" s="29">
        <f t="shared" si="0"/>
        <v>0</v>
      </c>
      <c r="C30" s="29">
        <v>0</v>
      </c>
      <c r="D30" s="29">
        <f t="shared" si="2"/>
        <v>0</v>
      </c>
    </row>
    <row r="31" spans="1:4" s="19" customFormat="1" ht="21" customHeight="1">
      <c r="A31" s="19" t="s">
        <v>14</v>
      </c>
      <c r="B31" s="29">
        <f t="shared" si="0"/>
        <v>11.356166443700227</v>
      </c>
      <c r="C31" s="29">
        <f>(C15/$C$6)*100</f>
        <v>9.993290730395486</v>
      </c>
      <c r="D31" s="29">
        <f t="shared" si="2"/>
        <v>12.643648157282477</v>
      </c>
    </row>
    <row r="32" spans="1:4" s="19" customFormat="1" ht="21" customHeight="1">
      <c r="A32" s="23" t="s">
        <v>15</v>
      </c>
      <c r="B32" s="29">
        <f t="shared" si="0"/>
        <v>8.077684351347227</v>
      </c>
      <c r="C32" s="29">
        <f>(C16/$C$6)*100</f>
        <v>6.61964171021685</v>
      </c>
      <c r="D32" s="29">
        <f t="shared" si="2"/>
        <v>9.455063708308051</v>
      </c>
    </row>
    <row r="33" spans="1:4" s="19" customFormat="1" ht="21" customHeight="1">
      <c r="A33" s="23" t="s">
        <v>16</v>
      </c>
      <c r="B33" s="29">
        <f t="shared" si="0"/>
        <v>2.195653052245975</v>
      </c>
      <c r="C33" s="29">
        <f>(C17/$C$6)*100</f>
        <v>2.6800112745301896</v>
      </c>
      <c r="D33" s="29">
        <f t="shared" si="2"/>
        <v>1.738095342025658</v>
      </c>
    </row>
    <row r="34" spans="1:4" s="19" customFormat="1" ht="21" customHeight="1">
      <c r="A34" s="23" t="s">
        <v>17</v>
      </c>
      <c r="B34" s="29">
        <f t="shared" si="0"/>
        <v>1.082829040107024</v>
      </c>
      <c r="C34" s="29">
        <f>(C18/$C$6)*100</f>
        <v>0.6936377456484473</v>
      </c>
      <c r="D34" s="29">
        <f t="shared" si="2"/>
        <v>1.450489106948767</v>
      </c>
    </row>
    <row r="35" spans="1:4" s="19" customFormat="1" ht="21" customHeight="1">
      <c r="A35" s="22" t="s">
        <v>18</v>
      </c>
      <c r="B35" s="29">
        <v>0</v>
      </c>
      <c r="C35" s="29">
        <v>0</v>
      </c>
      <c r="D35" s="29">
        <v>0</v>
      </c>
    </row>
    <row r="36" spans="1:4" s="19" customFormat="1" ht="21" customHeight="1">
      <c r="A36" s="32" t="s">
        <v>19</v>
      </c>
      <c r="B36" s="33">
        <v>0.1</v>
      </c>
      <c r="C36" s="33">
        <f>(C20/$C$6)*100</f>
        <v>0.07326596339474256</v>
      </c>
      <c r="D36" s="29">
        <f t="shared" si="2"/>
        <v>0.0715087017822612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2013-07-03T02:52:31Z</dcterms:modified>
  <cp:category/>
  <cp:version/>
  <cp:contentType/>
  <cp:contentStatus/>
</cp:coreProperties>
</file>