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05" windowWidth="18675" windowHeight="1074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0" i="1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D19" l="1"/>
  <c r="C19"/>
  <c r="B19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<sst xmlns="http://schemas.openxmlformats.org/spreadsheetml/2006/main" count="35" uniqueCount="22">
  <si>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</si>
  <si>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</si>
  <si>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</si>
  <si>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</si>
  <si>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</si>
  <si>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</si>
  <si>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</si>
  <si>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</si>
  <si>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</si>
  <si>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</si>
  <si>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</si>
  <si>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</si>
  <si>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</si>
  <si>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</si>
  <si>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</si>
  <si>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</si>
  <si>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</si>
  <si>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</si>
  <si>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</si>
  <si>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</si>
  <si>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</si>
  <si>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ไตรมาสที่ 1/2557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</si>
</sst>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31"/>
  <sheetViews>
    <sheetView tabSelected="1" zoomScaleNormal="100" workbookViewId="0">
      <selection activeCell="D28" sqref="D28"/>
    </sheetView>
  </sheetViews>
  <sheetFormatPr defaultRowHeight="18" customHeight="1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>
      <c r="A1" s="37" t="s">
        <v>21</v>
      </c>
      <c r="B1" s="2"/>
      <c r="C1" s="2"/>
      <c r="D1" s="2"/>
    </row>
    <row r="2" spans="1:8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>
      <c r="A5" s="23" t="s">
        <v>11</v>
      </c>
      <c r="B5" s="32">
        <v>1017968</v>
      </c>
      <c r="C5" s="32">
        <v>575410</v>
      </c>
      <c r="D5" s="32">
        <v>442558</v>
      </c>
      <c r="E5" s="29"/>
      <c r="F5" s="31"/>
      <c r="G5" s="30"/>
      <c r="H5" s="29"/>
    </row>
    <row r="6" spans="1:8" s="14" customFormat="1" ht="26.1" customHeight="1">
      <c r="A6" s="18" t="s">
        <v>10</v>
      </c>
      <c r="B6" s="26">
        <v>56134</v>
      </c>
      <c r="C6" s="26">
        <v>36600</v>
      </c>
      <c r="D6" s="26">
        <v>19534</v>
      </c>
      <c r="E6" s="15"/>
      <c r="F6" s="27"/>
      <c r="G6" s="15"/>
      <c r="H6" s="15"/>
    </row>
    <row r="7" spans="1:8" s="14" customFormat="1" ht="26.1" customHeight="1">
      <c r="A7" s="12" t="s">
        <v>9</v>
      </c>
      <c r="B7" s="26">
        <v>60125</v>
      </c>
      <c r="C7" s="26">
        <v>34359</v>
      </c>
      <c r="D7" s="26">
        <v>25766</v>
      </c>
      <c r="E7" s="15"/>
      <c r="F7" s="15"/>
      <c r="G7" s="15"/>
      <c r="H7" s="15"/>
    </row>
    <row r="8" spans="1:8" s="14" customFormat="1" ht="26.1" customHeight="1">
      <c r="A8" s="13" t="s">
        <v>8</v>
      </c>
      <c r="B8" s="26">
        <v>88077</v>
      </c>
      <c r="C8" s="26">
        <v>42934</v>
      </c>
      <c r="D8" s="26">
        <v>45142</v>
      </c>
      <c r="E8" s="15"/>
      <c r="F8" s="15"/>
      <c r="G8" s="15"/>
      <c r="H8" s="15"/>
    </row>
    <row r="9" spans="1:8" s="7" customFormat="1" ht="26.1" customHeight="1">
      <c r="A9" s="12" t="s">
        <v>7</v>
      </c>
      <c r="B9" s="26">
        <v>54987</v>
      </c>
      <c r="C9" s="26">
        <v>17902</v>
      </c>
      <c r="D9" s="26">
        <v>37085</v>
      </c>
      <c r="E9" s="9"/>
      <c r="F9" s="9"/>
      <c r="G9" s="9"/>
      <c r="H9" s="9"/>
    </row>
    <row r="10" spans="1:8" s="7" customFormat="1" ht="26.1" customHeight="1">
      <c r="A10" s="13" t="s">
        <v>15</v>
      </c>
      <c r="B10" s="26">
        <v>265010</v>
      </c>
      <c r="C10" s="26">
        <v>108781</v>
      </c>
      <c r="D10" s="26">
        <v>156229</v>
      </c>
      <c r="E10" s="9"/>
      <c r="F10" s="9"/>
      <c r="G10" s="9"/>
      <c r="H10" s="9"/>
    </row>
    <row r="11" spans="1:8" s="7" customFormat="1" ht="26.1" customHeight="1">
      <c r="A11" s="13" t="s">
        <v>5</v>
      </c>
      <c r="B11" s="26">
        <v>59958</v>
      </c>
      <c r="C11" s="26">
        <v>38657</v>
      </c>
      <c r="D11" s="26">
        <v>21301</v>
      </c>
      <c r="E11" s="9"/>
      <c r="F11" s="9"/>
      <c r="G11" s="9"/>
      <c r="H11" s="9"/>
    </row>
    <row r="12" spans="1:8" s="7" customFormat="1" ht="26.1" customHeight="1">
      <c r="A12" s="13" t="s">
        <v>14</v>
      </c>
      <c r="B12" s="26">
        <v>127358</v>
      </c>
      <c r="C12" s="26">
        <v>109392</v>
      </c>
      <c r="D12" s="26">
        <v>17966</v>
      </c>
      <c r="E12" s="9"/>
      <c r="F12" s="9"/>
      <c r="G12" s="9"/>
      <c r="H12" s="9"/>
    </row>
    <row r="13" spans="1:8" s="7" customFormat="1" ht="26.1" customHeight="1">
      <c r="A13" s="13" t="s">
        <v>13</v>
      </c>
      <c r="B13" s="26">
        <v>232280</v>
      </c>
      <c r="C13" s="26">
        <v>153230</v>
      </c>
      <c r="D13" s="26">
        <v>79050</v>
      </c>
      <c r="E13" s="9"/>
      <c r="F13" s="9"/>
      <c r="G13" s="9"/>
      <c r="H13" s="9"/>
    </row>
    <row r="14" spans="1:8" s="7" customFormat="1" ht="26.1" customHeight="1">
      <c r="A14" s="12" t="s">
        <v>2</v>
      </c>
      <c r="B14" s="26">
        <v>74039</v>
      </c>
      <c r="C14" s="26">
        <v>33554</v>
      </c>
      <c r="D14" s="26">
        <v>40485</v>
      </c>
      <c r="E14" s="9"/>
      <c r="F14" s="9"/>
      <c r="G14" s="9"/>
      <c r="H14" s="9"/>
    </row>
    <row r="15" spans="1:8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99.999999999999986</v>
      </c>
      <c r="C19" s="22">
        <f>SUM(C20:C29)</f>
        <v>99.99982621087571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5.5143187212171698</v>
      </c>
      <c r="C20" s="10">
        <f>C6*100/C5</f>
        <v>6.360681948523661</v>
      </c>
      <c r="D20" s="10">
        <f>D6*100/D5</f>
        <v>4.4138847337524121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5.9063742671675339</v>
      </c>
      <c r="C21" s="10">
        <f>C7*100/C5</f>
        <v>5.9712205210197942</v>
      </c>
      <c r="D21" s="10">
        <f>D7*100/D5</f>
        <v>5.8220617410599287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8.6522366125457779</v>
      </c>
      <c r="C22" s="10">
        <f>C8*100/C5</f>
        <v>7.461462261691663</v>
      </c>
      <c r="D22" s="10">
        <f>D8*100/D5</f>
        <v>10.200244939646328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5.4016432736588973</v>
      </c>
      <c r="C23" s="10">
        <f>C9*100/C5</f>
        <v>3.1111729027997428</v>
      </c>
      <c r="D23" s="10">
        <f>D9*100/D5</f>
        <v>8.3796926052630383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26.033234836458515</v>
      </c>
      <c r="C24" s="10">
        <f>C10*100/C5</f>
        <v>18.904954727933127</v>
      </c>
      <c r="D24" s="10">
        <f>D10*100/D5</f>
        <v>35.301361629436144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5.8899690363547776</v>
      </c>
      <c r="C25" s="10">
        <f>C11*100/C5</f>
        <v>6.7181661771606329</v>
      </c>
      <c r="D25" s="10">
        <f>D11*100/D5</f>
        <v>4.8131544339950922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12.511002310485202</v>
      </c>
      <c r="C26" s="10">
        <f>C12*100/C5</f>
        <v>19.011139882866129</v>
      </c>
      <c r="D26" s="10">
        <f>D12*100/D5</f>
        <v>4.0595808910922413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22.818006066988353</v>
      </c>
      <c r="C27" s="10">
        <f>C13*100/C5</f>
        <v>26.629707512903842</v>
      </c>
      <c r="D27" s="10">
        <f>D13*100/D5</f>
        <v>17.86206553717253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7.2732148751237764</v>
      </c>
      <c r="C28" s="10">
        <f>C14*100/C5</f>
        <v>5.831320275977129</v>
      </c>
      <c r="D28" s="10">
        <f>D14*100/D5</f>
        <v>9.1479534885822869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2014-10-17T09:27:42Z</dcterms:created>
  <dcterms:modified xsi:type="dcterms:W3CDTF">2014-10-22T07:18:23Z</dcterms:modified>
</cp:coreProperties>
</file>