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05" windowWidth="18675" windowHeight="1074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0" i="1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D19" l="1"/>
  <c r="C19"/>
  <c r="B19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<sst xmlns="http://schemas.openxmlformats.org/spreadsheetml/2006/main" count="35" uniqueCount="22">
  <si>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</si>
  <si>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</si>
  <si>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</si>
  <si>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</si>
  <si>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</si>
  <si>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</si>
  <si>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</si>
  <si>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</si>
  <si>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</si>
  <si>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</si>
  <si>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</si>
  <si>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</si>
  <si>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</si>
  <si>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</si>
  <si>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</si>
  <si>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</si>
  <si>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</si>
  <si>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</si>
  <si>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</si>
  <si>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</si>
  <si>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</si>
  <si>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ไตรมาสที่ 2/2557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</si>
</sst>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31"/>
  <sheetViews>
    <sheetView tabSelected="1" zoomScaleNormal="100" workbookViewId="0">
      <selection activeCell="D28" sqref="D28"/>
    </sheetView>
  </sheetViews>
  <sheetFormatPr defaultRowHeight="18" customHeight="1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>
      <c r="A1" s="37" t="s">
        <v>21</v>
      </c>
      <c r="B1" s="2"/>
      <c r="C1" s="2"/>
      <c r="D1" s="2"/>
    </row>
    <row r="2" spans="1:8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>
      <c r="A5" s="23" t="s">
        <v>11</v>
      </c>
      <c r="B5" s="32">
        <v>1010909</v>
      </c>
      <c r="C5" s="32">
        <v>576495</v>
      </c>
      <c r="D5" s="32">
        <v>434414</v>
      </c>
      <c r="E5" s="29"/>
      <c r="F5" s="31"/>
      <c r="G5" s="30"/>
      <c r="H5" s="29"/>
    </row>
    <row r="6" spans="1:8" s="14" customFormat="1" ht="26.1" customHeight="1">
      <c r="A6" s="18" t="s">
        <v>10</v>
      </c>
      <c r="B6" s="26">
        <v>53655</v>
      </c>
      <c r="C6" s="26">
        <v>39258</v>
      </c>
      <c r="D6" s="26">
        <v>14398</v>
      </c>
      <c r="E6" s="15"/>
      <c r="F6" s="27"/>
      <c r="G6" s="15"/>
      <c r="H6" s="15"/>
    </row>
    <row r="7" spans="1:8" s="14" customFormat="1" ht="26.1" customHeight="1">
      <c r="A7" s="12" t="s">
        <v>9</v>
      </c>
      <c r="B7" s="26">
        <v>58176</v>
      </c>
      <c r="C7" s="26">
        <v>29915</v>
      </c>
      <c r="D7" s="26">
        <v>28261</v>
      </c>
      <c r="E7" s="15"/>
      <c r="F7" s="15"/>
      <c r="G7" s="15"/>
      <c r="H7" s="15"/>
    </row>
    <row r="8" spans="1:8" s="14" customFormat="1" ht="26.1" customHeight="1">
      <c r="A8" s="13" t="s">
        <v>8</v>
      </c>
      <c r="B8" s="26">
        <v>75509</v>
      </c>
      <c r="C8" s="26">
        <v>37857</v>
      </c>
      <c r="D8" s="26">
        <v>37651</v>
      </c>
      <c r="E8" s="15"/>
      <c r="F8" s="15"/>
      <c r="G8" s="15"/>
      <c r="H8" s="15"/>
    </row>
    <row r="9" spans="1:8" s="7" customFormat="1" ht="26.1" customHeight="1">
      <c r="A9" s="12" t="s">
        <v>7</v>
      </c>
      <c r="B9" s="26">
        <v>46120</v>
      </c>
      <c r="C9" s="26">
        <v>12527</v>
      </c>
      <c r="D9" s="26">
        <v>33593</v>
      </c>
      <c r="E9" s="9"/>
      <c r="F9" s="9"/>
      <c r="G9" s="9"/>
      <c r="H9" s="9"/>
    </row>
    <row r="10" spans="1:8" s="7" customFormat="1" ht="26.1" customHeight="1">
      <c r="A10" s="13" t="s">
        <v>15</v>
      </c>
      <c r="B10" s="26">
        <v>278678</v>
      </c>
      <c r="C10" s="26">
        <v>115983</v>
      </c>
      <c r="D10" s="26">
        <v>162695</v>
      </c>
      <c r="E10" s="9"/>
      <c r="F10" s="9"/>
      <c r="G10" s="9"/>
      <c r="H10" s="9"/>
    </row>
    <row r="11" spans="1:8" s="7" customFormat="1" ht="26.1" customHeight="1">
      <c r="A11" s="13" t="s">
        <v>5</v>
      </c>
      <c r="B11" s="26">
        <v>57341</v>
      </c>
      <c r="C11" s="26">
        <v>41157</v>
      </c>
      <c r="D11" s="26">
        <v>16185</v>
      </c>
      <c r="E11" s="9"/>
      <c r="F11" s="9"/>
      <c r="G11" s="9"/>
      <c r="H11" s="9"/>
    </row>
    <row r="12" spans="1:8" s="7" customFormat="1" ht="26.1" customHeight="1">
      <c r="A12" s="13" t="s">
        <v>14</v>
      </c>
      <c r="B12" s="26">
        <v>135707</v>
      </c>
      <c r="C12" s="26">
        <v>111449</v>
      </c>
      <c r="D12" s="26">
        <v>24257</v>
      </c>
      <c r="E12" s="9"/>
      <c r="F12" s="9"/>
      <c r="G12" s="9"/>
      <c r="H12" s="9"/>
    </row>
    <row r="13" spans="1:8" s="7" customFormat="1" ht="26.1" customHeight="1">
      <c r="A13" s="13" t="s">
        <v>13</v>
      </c>
      <c r="B13" s="26">
        <v>229059</v>
      </c>
      <c r="C13" s="26">
        <v>158536</v>
      </c>
      <c r="D13" s="26">
        <v>70523</v>
      </c>
      <c r="E13" s="9"/>
      <c r="F13" s="9"/>
      <c r="G13" s="9"/>
      <c r="H13" s="9"/>
    </row>
    <row r="14" spans="1:8" s="7" customFormat="1" ht="26.1" customHeight="1">
      <c r="A14" s="12" t="s">
        <v>2</v>
      </c>
      <c r="B14" s="26">
        <v>76666</v>
      </c>
      <c r="C14" s="26">
        <v>29814</v>
      </c>
      <c r="D14" s="26">
        <v>46852</v>
      </c>
      <c r="E14" s="9"/>
      <c r="F14" s="9"/>
      <c r="G14" s="9"/>
      <c r="H14" s="9"/>
    </row>
    <row r="15" spans="1:8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100.00019784174441</v>
      </c>
      <c r="C19" s="22">
        <f>SUM(C20:C29)</f>
        <v>100.00017346204218</v>
      </c>
      <c r="D19" s="22">
        <f>SUM(D20:D29)</f>
        <v>100.00023019515946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5.3075993981654133</v>
      </c>
      <c r="C20" s="10">
        <f>C6*100/C5</f>
        <v>6.8097728514557803</v>
      </c>
      <c r="D20" s="10">
        <f>D6*100/D5</f>
        <v>3.3143499058501797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5.7548206614047359</v>
      </c>
      <c r="C21" s="10">
        <f>C7*100/C5</f>
        <v>5.1891169914743402</v>
      </c>
      <c r="D21" s="10">
        <f>D7*100/D5</f>
        <v>6.5055454013912994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7.4694161393359835</v>
      </c>
      <c r="C22" s="10">
        <f>C8*100/C5</f>
        <v>6.5667525303775403</v>
      </c>
      <c r="D22" s="10">
        <f>D8*100/D5</f>
        <v>8.667077948684895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4.5622306260998764</v>
      </c>
      <c r="C23" s="10">
        <f>C9*100/C5</f>
        <v>2.1729590022463334</v>
      </c>
      <c r="D23" s="10">
        <f>D9*100/D5</f>
        <v>7.7329459916116887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27.567070824376874</v>
      </c>
      <c r="C24" s="10">
        <f>C10*100/C5</f>
        <v>20.118648036843339</v>
      </c>
      <c r="D24" s="10">
        <f>D10*100/D5</f>
        <v>37.451601467724338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5.6722217331134654</v>
      </c>
      <c r="C25" s="10">
        <f>C11*100/C5</f>
        <v>7.1391772695339943</v>
      </c>
      <c r="D25" s="10">
        <f>D11*100/D5</f>
        <v>3.7257086557983858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13.42425480433946</v>
      </c>
      <c r="C26" s="10">
        <f>C12*100/C5</f>
        <v>19.332171137650803</v>
      </c>
      <c r="D26" s="10">
        <f>D12*100/D5</f>
        <v>5.5838439829287267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22.6587160664313</v>
      </c>
      <c r="C27" s="10">
        <f>C13*100/C5</f>
        <v>27.499978317244729</v>
      </c>
      <c r="D27" s="10">
        <f>D13*100/D5</f>
        <v>16.234053230328673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7.5838675884773012</v>
      </c>
      <c r="C28" s="10">
        <f>C14*100/C5</f>
        <v>5.17159732521531</v>
      </c>
      <c r="D28" s="10">
        <f>D14*100/D5</f>
        <v>10.785103610841272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2014-10-17T09:27:42Z</dcterms:created>
  <dcterms:modified xsi:type="dcterms:W3CDTF">2014-10-22T09:02:26Z</dcterms:modified>
</cp:coreProperties>
</file>