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05" windowWidth="18675" windowHeight="1074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B20" i="1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C19" l="1"/>
  <c r="D19"/>
  <c r="B19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<sst xmlns="http://schemas.openxmlformats.org/spreadsheetml/2006/main" count="35" uniqueCount="22">
  <si>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</si>
  <si>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</si>
  <si>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</si>
  <si>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</si>
  <si>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</si>
  <si>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</si>
  <si>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</si>
  <si>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</si>
  <si>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</si>
  <si>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</si>
  <si>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</si>
  <si>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</si>
  <si>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</si>
  <si>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</si>
  <si>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</si>
  <si>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</si>
  <si>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</si>
  <si>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</si>
  <si>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</si>
  <si>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</si>
  <si>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</si>
  <si>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ไตรมาสที่ 1/2556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</si>
</sst>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31"/>
  <sheetViews>
    <sheetView tabSelected="1" zoomScaleNormal="100" workbookViewId="0">
      <selection activeCell="D15" sqref="D15"/>
    </sheetView>
  </sheetViews>
  <sheetFormatPr defaultRowHeight="18" customHeight="1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4" customFormat="1" ht="30" customHeight="1">
      <c r="A1" s="37" t="s">
        <v>21</v>
      </c>
      <c r="B1" s="2"/>
      <c r="C1" s="2"/>
      <c r="D1" s="2"/>
    </row>
    <row r="2" spans="1:8" s="33" customFormat="1" ht="6" customHeight="1">
      <c r="A2" s="36"/>
      <c r="B2" s="36"/>
      <c r="C2" s="36"/>
      <c r="D2" s="36"/>
      <c r="E2" s="34"/>
      <c r="F2" s="34"/>
      <c r="G2" s="34"/>
      <c r="H2" s="34"/>
    </row>
    <row r="3" spans="1:8" s="33" customFormat="1" ht="26.25" customHeight="1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8" s="33" customFormat="1" ht="30" customHeight="1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8" s="28" customFormat="1" ht="24.95" customHeight="1">
      <c r="A5" s="23" t="s">
        <v>11</v>
      </c>
      <c r="B5" s="32">
        <v>697660</v>
      </c>
      <c r="C5" s="32">
        <v>390216</v>
      </c>
      <c r="D5" s="32">
        <v>307445</v>
      </c>
      <c r="E5" s="29"/>
      <c r="F5" s="31"/>
      <c r="G5" s="30"/>
      <c r="H5" s="29"/>
    </row>
    <row r="6" spans="1:8" s="14" customFormat="1" ht="26.1" customHeight="1">
      <c r="A6" s="18" t="s">
        <v>10</v>
      </c>
      <c r="B6" s="26">
        <v>27498</v>
      </c>
      <c r="C6" s="26">
        <v>22303</v>
      </c>
      <c r="D6" s="26">
        <v>5195</v>
      </c>
      <c r="E6" s="15"/>
      <c r="F6" s="27"/>
      <c r="G6" s="15"/>
      <c r="H6" s="15"/>
    </row>
    <row r="7" spans="1:8" s="14" customFormat="1" ht="26.1" customHeight="1">
      <c r="A7" s="12" t="s">
        <v>9</v>
      </c>
      <c r="B7" s="26">
        <v>32407</v>
      </c>
      <c r="C7" s="26">
        <v>16546</v>
      </c>
      <c r="D7" s="26">
        <v>15861</v>
      </c>
      <c r="E7" s="15"/>
      <c r="F7" s="15"/>
      <c r="G7" s="15"/>
      <c r="H7" s="15"/>
    </row>
    <row r="8" spans="1:8" s="14" customFormat="1" ht="26.1" customHeight="1">
      <c r="A8" s="13" t="s">
        <v>8</v>
      </c>
      <c r="B8" s="26">
        <v>40429</v>
      </c>
      <c r="C8" s="26">
        <v>21326</v>
      </c>
      <c r="D8" s="26">
        <v>19103</v>
      </c>
      <c r="E8" s="15"/>
      <c r="F8" s="15"/>
      <c r="G8" s="15"/>
      <c r="H8" s="15"/>
    </row>
    <row r="9" spans="1:8" s="7" customFormat="1" ht="26.1" customHeight="1">
      <c r="A9" s="12" t="s">
        <v>7</v>
      </c>
      <c r="B9" s="26">
        <v>25024</v>
      </c>
      <c r="C9" s="26">
        <v>3903</v>
      </c>
      <c r="D9" s="26">
        <v>21122</v>
      </c>
      <c r="E9" s="9"/>
      <c r="F9" s="9"/>
      <c r="G9" s="9"/>
      <c r="H9" s="9"/>
    </row>
    <row r="10" spans="1:8" s="7" customFormat="1" ht="26.1" customHeight="1">
      <c r="A10" s="13" t="s">
        <v>15</v>
      </c>
      <c r="B10" s="26">
        <v>184502</v>
      </c>
      <c r="C10" s="26">
        <v>72331</v>
      </c>
      <c r="D10" s="26">
        <v>112171</v>
      </c>
      <c r="E10" s="9"/>
      <c r="F10" s="9"/>
      <c r="G10" s="9"/>
      <c r="H10" s="9"/>
    </row>
    <row r="11" spans="1:8" s="7" customFormat="1" ht="26.1" customHeight="1">
      <c r="A11" s="13" t="s">
        <v>5</v>
      </c>
      <c r="B11" s="26">
        <v>58636</v>
      </c>
      <c r="C11" s="26">
        <v>30558</v>
      </c>
      <c r="D11" s="26">
        <v>28078</v>
      </c>
      <c r="E11" s="9"/>
      <c r="F11" s="9"/>
      <c r="G11" s="9"/>
      <c r="H11" s="9"/>
    </row>
    <row r="12" spans="1:8" s="7" customFormat="1" ht="26.1" customHeight="1">
      <c r="A12" s="13" t="s">
        <v>14</v>
      </c>
      <c r="B12" s="26">
        <v>89716</v>
      </c>
      <c r="C12" s="26">
        <v>71425</v>
      </c>
      <c r="D12" s="26">
        <v>18291</v>
      </c>
      <c r="E12" s="9"/>
      <c r="F12" s="9"/>
      <c r="G12" s="9"/>
      <c r="H12" s="9"/>
    </row>
    <row r="13" spans="1:8" s="7" customFormat="1" ht="26.1" customHeight="1">
      <c r="A13" s="13" t="s">
        <v>13</v>
      </c>
      <c r="B13" s="26">
        <v>192470</v>
      </c>
      <c r="C13" s="26">
        <v>132108</v>
      </c>
      <c r="D13" s="26">
        <v>60362</v>
      </c>
      <c r="E13" s="9"/>
      <c r="F13" s="9"/>
      <c r="G13" s="9"/>
      <c r="H13" s="9"/>
    </row>
    <row r="14" spans="1:8" s="7" customFormat="1" ht="26.1" customHeight="1">
      <c r="A14" s="12" t="s">
        <v>2</v>
      </c>
      <c r="B14" s="26">
        <v>46979</v>
      </c>
      <c r="C14" s="26">
        <v>19716</v>
      </c>
      <c r="D14" s="26">
        <v>27262</v>
      </c>
      <c r="E14" s="9"/>
      <c r="F14" s="9"/>
      <c r="G14" s="9"/>
      <c r="H14" s="9"/>
    </row>
    <row r="15" spans="1:8" s="7" customFormat="1" ht="26.1" customHeight="1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8" s="7" customFormat="1" ht="18" customHeight="1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>
      <c r="B18" s="24"/>
      <c r="C18" s="24"/>
      <c r="D18" s="24"/>
      <c r="E18" s="9"/>
      <c r="F18" s="9"/>
      <c r="G18" s="9"/>
      <c r="H18" s="9"/>
    </row>
    <row r="19" spans="1:11" s="19" customFormat="1" ht="24.75" customHeight="1">
      <c r="A19" s="23" t="s">
        <v>11</v>
      </c>
      <c r="B19" s="22">
        <f>SUM(B20:B29)</f>
        <v>100.00014333629562</v>
      </c>
      <c r="C19" s="22">
        <f>SUM(C20:C29)</f>
        <v>100</v>
      </c>
      <c r="D19" s="22">
        <f>SUM(D20:D29)</f>
        <v>100.00000000000001</v>
      </c>
      <c r="E19" s="21"/>
      <c r="F19" s="20"/>
      <c r="G19" s="20"/>
      <c r="H19" s="20"/>
    </row>
    <row r="20" spans="1:11" s="14" customFormat="1" ht="26.1" customHeight="1">
      <c r="A20" s="18" t="s">
        <v>10</v>
      </c>
      <c r="B20" s="10">
        <f>B6*100/B5</f>
        <v>3.9414614568701087</v>
      </c>
      <c r="C20" s="10">
        <f>C6*100/C5</f>
        <v>5.7155524119974581</v>
      </c>
      <c r="D20" s="10">
        <f>D6*100/D5</f>
        <v>1.6897331229976094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>
      <c r="A21" s="12" t="s">
        <v>9</v>
      </c>
      <c r="B21" s="10">
        <f>B7*100/B5</f>
        <v>4.6450993320528626</v>
      </c>
      <c r="C21" s="10">
        <f>C7*100/C5</f>
        <v>4.2402156754207923</v>
      </c>
      <c r="D21" s="10">
        <f>D7*100/D5</f>
        <v>5.1589715233619025</v>
      </c>
      <c r="E21" s="15"/>
      <c r="F21" s="15"/>
      <c r="G21" s="15"/>
      <c r="H21" s="15"/>
      <c r="I21" s="10"/>
    </row>
    <row r="22" spans="1:11" s="14" customFormat="1" ht="26.1" customHeight="1">
      <c r="A22" s="13" t="s">
        <v>8</v>
      </c>
      <c r="B22" s="10">
        <f>B8*100/B5</f>
        <v>5.7949430954906402</v>
      </c>
      <c r="C22" s="10">
        <f>C8*100/C5</f>
        <v>5.4651782602456072</v>
      </c>
      <c r="D22" s="10">
        <f>D8*100/D5</f>
        <v>6.21346907576965</v>
      </c>
      <c r="E22" s="15"/>
      <c r="F22" s="15"/>
      <c r="G22" s="15"/>
      <c r="H22" s="9"/>
      <c r="I22" s="10"/>
    </row>
    <row r="23" spans="1:11" s="7" customFormat="1" ht="26.1" customHeight="1">
      <c r="A23" s="12" t="s">
        <v>7</v>
      </c>
      <c r="B23" s="10">
        <f>B9*100/B5</f>
        <v>3.5868474615142047</v>
      </c>
      <c r="C23" s="10">
        <f>C9*100/C5</f>
        <v>1.0002152653914755</v>
      </c>
      <c r="D23" s="10">
        <f>D9*100/D5</f>
        <v>6.8701719006651594</v>
      </c>
      <c r="E23" s="9"/>
      <c r="F23" s="9"/>
      <c r="G23" s="9"/>
      <c r="H23" s="9"/>
      <c r="I23" s="10"/>
    </row>
    <row r="24" spans="1:11" s="7" customFormat="1" ht="26.1" customHeight="1">
      <c r="A24" s="13" t="s">
        <v>6</v>
      </c>
      <c r="B24" s="10">
        <f>B10*100/B5</f>
        <v>26.44583321388642</v>
      </c>
      <c r="C24" s="10">
        <f>C10*100/C5</f>
        <v>18.536144084302027</v>
      </c>
      <c r="D24" s="10">
        <f>D10*100/D5</f>
        <v>36.48489973816455</v>
      </c>
      <c r="E24" s="9"/>
      <c r="F24" s="9"/>
      <c r="G24" s="9"/>
      <c r="H24" s="9"/>
      <c r="I24" s="10"/>
    </row>
    <row r="25" spans="1:11" s="7" customFormat="1" ht="26.1" customHeight="1">
      <c r="A25" s="13" t="s">
        <v>5</v>
      </c>
      <c r="B25" s="10">
        <f>B11*100/B5</f>
        <v>8.4046670297852817</v>
      </c>
      <c r="C25" s="10">
        <f>C11*100/C5</f>
        <v>7.8310474198905222</v>
      </c>
      <c r="D25" s="10">
        <f>D11*100/D5</f>
        <v>9.1326903999089275</v>
      </c>
      <c r="E25" s="9"/>
      <c r="F25" s="9"/>
      <c r="G25" s="9"/>
      <c r="H25" s="9"/>
      <c r="I25" s="10"/>
    </row>
    <row r="26" spans="1:11" s="7" customFormat="1" ht="26.1" customHeight="1">
      <c r="A26" s="13" t="s">
        <v>4</v>
      </c>
      <c r="B26" s="10">
        <f>B12*100/B5</f>
        <v>12.859559097554683</v>
      </c>
      <c r="C26" s="10">
        <f>C12*100/C5</f>
        <v>18.303964983496321</v>
      </c>
      <c r="D26" s="10">
        <f>D12*100/D5</f>
        <v>5.9493567955244027</v>
      </c>
      <c r="E26" s="9"/>
      <c r="F26" s="9"/>
      <c r="G26" s="9"/>
      <c r="H26" s="9"/>
      <c r="I26" s="10"/>
    </row>
    <row r="27" spans="1:11" s="7" customFormat="1" ht="26.1" customHeight="1">
      <c r="A27" s="13" t="s">
        <v>3</v>
      </c>
      <c r="B27" s="10">
        <f>B13*100/B5</f>
        <v>27.587936817360891</v>
      </c>
      <c r="C27" s="10">
        <f>C13*100/C5</f>
        <v>33.855095639338209</v>
      </c>
      <c r="D27" s="10">
        <f>D13*100/D5</f>
        <v>19.633430369659614</v>
      </c>
      <c r="E27" s="9"/>
      <c r="F27" s="9"/>
      <c r="G27" s="9"/>
      <c r="H27" s="9"/>
      <c r="I27" s="10"/>
    </row>
    <row r="28" spans="1:11" s="7" customFormat="1" ht="26.1" customHeight="1">
      <c r="A28" s="12" t="s">
        <v>2</v>
      </c>
      <c r="B28" s="10">
        <f>B14*100/B5</f>
        <v>6.7337958317805233</v>
      </c>
      <c r="C28" s="10">
        <f>C14*100/C5</f>
        <v>5.0525862599175841</v>
      </c>
      <c r="D28" s="10">
        <f>D14*100/D5</f>
        <v>8.8672770739481859</v>
      </c>
      <c r="E28" s="9"/>
      <c r="F28" s="9"/>
      <c r="G28" s="9"/>
      <c r="H28" s="9"/>
      <c r="I28" s="10"/>
    </row>
    <row r="29" spans="1:11" s="7" customFormat="1" ht="26.1" customHeight="1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>
      <c r="A30" s="5"/>
      <c r="B30" s="6"/>
      <c r="C30" s="5"/>
      <c r="D30" s="4"/>
    </row>
    <row r="31" spans="1:11" ht="18" customHeight="1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2014-10-17T09:27:42Z</dcterms:created>
  <dcterms:modified xsi:type="dcterms:W3CDTF">2014-10-20T07:36:20Z</dcterms:modified>
</cp:coreProperties>
</file>