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005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<sst xmlns="http://schemas.openxmlformats.org/spreadsheetml/2006/main" count="31" uniqueCount="22">
  <si>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</si>
  <si>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</si>
  <si>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</si>
  <si>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</si>
  <si>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</si>
  <si>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</si>
  <si>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</si>
  <si>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</si>
  <si>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</si>
  <si>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</si>
  <si>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</si>
  <si>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</si>
  <si>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</si>
  <si>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</si>
  <si>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</si>
  <si>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</si>
  <si>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</si>
  <si>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</si>
  <si>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</si>
  <si>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</si>
  <si>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>ตารางที่ 3  จำนวนและร้อยละของผู้มีงานทำจำแนกตามอาชีพและเพศ จังหวัดจันทบุรี ไตรมาสที่ 2 (เมษายน - มิถุนายน)  2557</t>
  </si>
  <si>
    <t>ที่มา : สรุปผลการสำรวจภาวะการทำงานของประชากรจังหวัดจันทบุรี ไตรมาสที่ 2 (เมษายน - มิถุนายน)  2557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</si>
</sst>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0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16" borderId="1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17" borderId="2" applyNumberFormat="0" applyAlignment="0" applyProtection="0"/>
    <xf numFmtId="0" fontId="14" fillId="0" borderId="3" applyNumberFormat="0" applyFill="0" applyAlignment="0" applyProtection="0"/>
    <xf numFmtId="0" fontId="9" fillId="4" borderId="0" applyNumberFormat="0" applyBorder="0" applyAlignment="0" applyProtection="0"/>
    <xf numFmtId="0" fontId="13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2" fillId="0" borderId="0" xfId="0" applyFont="1" applyAlignment="1">
      <alignment vertical="distributed"/>
    </xf>
    <xf numFmtId="0" fontId="22" fillId="0" borderId="0" xfId="0" applyFont="1" applyAlignment="1">
      <alignment horizontal="center" vertical="distributed"/>
    </xf>
    <xf numFmtId="0" fontId="22" fillId="0" borderId="0" xfId="0" applyFont="1" applyBorder="1" applyAlignment="1">
      <alignment horizontal="center" vertical="distributed"/>
    </xf>
    <xf numFmtId="3" fontId="2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216" fontId="23" fillId="0" borderId="0" xfId="0" applyNumberFormat="1" applyFont="1" applyAlignment="1">
      <alignment/>
    </xf>
    <xf numFmtId="3" fontId="23" fillId="0" borderId="0" xfId="0" applyNumberFormat="1" applyFont="1" applyAlignment="1">
      <alignment vertical="distributed"/>
    </xf>
    <xf numFmtId="0" fontId="23" fillId="0" borderId="0" xfId="0" applyFont="1" applyAlignment="1">
      <alignment vertical="distributed"/>
    </xf>
    <xf numFmtId="0" fontId="23" fillId="0" borderId="0" xfId="0" applyFont="1" applyAlignment="1">
      <alignment vertical="center"/>
    </xf>
    <xf numFmtId="216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 wrapText="1"/>
    </xf>
    <xf numFmtId="216" fontId="23" fillId="0" borderId="0" xfId="0" applyNumberFormat="1" applyFont="1" applyAlignment="1">
      <alignment vertical="top"/>
    </xf>
    <xf numFmtId="216" fontId="23" fillId="0" borderId="0" xfId="38" applyNumberFormat="1" applyFont="1" applyAlignment="1">
      <alignment horizontal="right" vertical="center"/>
    </xf>
    <xf numFmtId="0" fontId="23" fillId="0" borderId="0" xfId="0" applyFont="1" applyBorder="1" applyAlignment="1">
      <alignment vertical="center"/>
    </xf>
    <xf numFmtId="216" fontId="23" fillId="0" borderId="0" xfId="0" applyNumberFormat="1" applyFont="1" applyBorder="1" applyAlignment="1">
      <alignment vertical="center"/>
    </xf>
    <xf numFmtId="213" fontId="23" fillId="0" borderId="0" xfId="38" applyNumberFormat="1" applyFont="1" applyAlignment="1">
      <alignment/>
    </xf>
    <xf numFmtId="208" fontId="22" fillId="0" borderId="0" xfId="0" applyNumberFormat="1" applyFont="1" applyAlignment="1">
      <alignment horizontal="right" vertical="distributed"/>
    </xf>
    <xf numFmtId="215" fontId="23" fillId="0" borderId="0" xfId="0" applyNumberFormat="1" applyFont="1" applyBorder="1" applyAlignment="1">
      <alignment horizontal="right"/>
    </xf>
    <xf numFmtId="215" fontId="23" fillId="0" borderId="0" xfId="0" applyNumberFormat="1" applyFont="1" applyBorder="1" applyAlignment="1">
      <alignment horizontal="right" vertical="top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distributed" wrapText="1"/>
    </xf>
    <xf numFmtId="0" fontId="23" fillId="0" borderId="9" xfId="0" applyFont="1" applyBorder="1" applyAlignment="1">
      <alignment vertical="center"/>
    </xf>
    <xf numFmtId="215" fontId="23" fillId="0" borderId="9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 vertical="distributed"/>
    </xf>
    <xf numFmtId="0" fontId="22" fillId="0" borderId="0" xfId="0" applyFont="1" applyAlignment="1">
      <alignment horizontal="center" vertical="distributed"/>
    </xf>
    <xf numFmtId="0" fontId="21" fillId="0" borderId="0" xfId="0" applyFont="1" applyAlignment="1">
      <alignment horizontal="left" vertical="distributed"/>
    </xf>
    <xf numFmtId="0" fontId="22" fillId="8" borderId="10" xfId="0" applyFont="1" applyFill="1" applyBorder="1" applyAlignment="1">
      <alignment horizontal="center" vertical="distributed"/>
    </xf>
    <xf numFmtId="0" fontId="22" fillId="8" borderId="10" xfId="0" applyFont="1" applyFill="1" applyBorder="1" applyAlignment="1">
      <alignment horizontal="righ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3" sqref="A3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16384" width="9.140625" style="8" customWidth="1"/>
  </cols>
  <sheetData>
    <row r="1" spans="1:4" s="1" customFormat="1" ht="24" customHeight="1">
      <c r="A1" s="26" t="s">
        <v>20</v>
      </c>
      <c r="B1" s="26"/>
      <c r="C1" s="26"/>
      <c r="D1" s="26"/>
    </row>
    <row r="2" spans="1:4" s="1" customFormat="1" ht="11.25" customHeight="1" thickBot="1">
      <c r="A2" s="2"/>
      <c r="B2" s="2"/>
      <c r="C2" s="2"/>
      <c r="D2" s="2"/>
    </row>
    <row r="3" spans="1:6" s="1" customFormat="1" ht="33.75" customHeight="1" thickBot="1">
      <c r="A3" s="27" t="s">
        <v>0</v>
      </c>
      <c r="B3" s="28" t="s">
        <v>1</v>
      </c>
      <c r="C3" s="28" t="s">
        <v>2</v>
      </c>
      <c r="D3" s="28" t="s">
        <v>3</v>
      </c>
      <c r="F3" s="21"/>
    </row>
    <row r="4" spans="1:4" s="1" customFormat="1" ht="24.75" customHeight="1">
      <c r="A4" s="3"/>
      <c r="B4" s="24" t="s">
        <v>4</v>
      </c>
      <c r="C4" s="24"/>
      <c r="D4" s="24"/>
    </row>
    <row r="5" spans="1:4" s="1" customFormat="1" ht="18.75" customHeight="1">
      <c r="A5" s="2" t="s">
        <v>5</v>
      </c>
      <c r="B5" s="4">
        <v>323717.26</v>
      </c>
      <c r="C5" s="4">
        <v>171973.09</v>
      </c>
      <c r="D5" s="4">
        <v>151744.17</v>
      </c>
    </row>
    <row r="6" spans="1:5" ht="30" customHeight="1">
      <c r="A6" s="5" t="s">
        <v>6</v>
      </c>
      <c r="B6" s="6">
        <v>4616.91</v>
      </c>
      <c r="C6" s="6">
        <v>2320.33</v>
      </c>
      <c r="D6" s="6">
        <v>2296.57</v>
      </c>
      <c r="E6" s="7"/>
    </row>
    <row r="7" spans="1:4" ht="18.75" customHeight="1">
      <c r="A7" s="9" t="s">
        <v>7</v>
      </c>
      <c r="B7" s="10">
        <v>12142.61</v>
      </c>
      <c r="C7" s="10">
        <v>3747.59</v>
      </c>
      <c r="D7" s="10">
        <v>8395.02</v>
      </c>
    </row>
    <row r="8" spans="1:4" ht="39">
      <c r="A8" s="11" t="s">
        <v>8</v>
      </c>
      <c r="B8" s="12">
        <v>11834.72</v>
      </c>
      <c r="C8" s="12">
        <v>5544.59</v>
      </c>
      <c r="D8" s="12">
        <v>6290.13</v>
      </c>
    </row>
    <row r="9" spans="1:4" ht="18.75" customHeight="1">
      <c r="A9" s="9" t="s">
        <v>9</v>
      </c>
      <c r="B9" s="10">
        <v>6374.44</v>
      </c>
      <c r="C9" s="10">
        <v>2996.32</v>
      </c>
      <c r="D9" s="10">
        <v>3378.12</v>
      </c>
    </row>
    <row r="10" spans="1:4" ht="18.75" customHeight="1">
      <c r="A10" s="9" t="s">
        <v>10</v>
      </c>
      <c r="B10" s="10">
        <v>69645.01</v>
      </c>
      <c r="C10" s="10">
        <v>27829.22</v>
      </c>
      <c r="D10" s="10">
        <v>41815.79</v>
      </c>
    </row>
    <row r="11" spans="1:4" ht="19.5">
      <c r="A11" s="9" t="s">
        <v>11</v>
      </c>
      <c r="B11" s="13">
        <v>140146.17</v>
      </c>
      <c r="C11" s="13">
        <v>79368.23</v>
      </c>
      <c r="D11" s="13">
        <v>60777.94</v>
      </c>
    </row>
    <row r="12" spans="1:4" ht="39">
      <c r="A12" s="11" t="s">
        <v>12</v>
      </c>
      <c r="B12" s="12">
        <v>36454.98</v>
      </c>
      <c r="C12" s="12">
        <v>24773.93</v>
      </c>
      <c r="D12" s="12">
        <v>11681.05</v>
      </c>
    </row>
    <row r="13" spans="1:4" ht="39">
      <c r="A13" s="11" t="s">
        <v>18</v>
      </c>
      <c r="B13" s="12">
        <v>7294.33</v>
      </c>
      <c r="C13" s="12">
        <v>6750.04</v>
      </c>
      <c r="D13" s="12">
        <v>544.29</v>
      </c>
    </row>
    <row r="14" spans="1:4" ht="19.5">
      <c r="A14" s="9" t="s">
        <v>14</v>
      </c>
      <c r="B14" s="10">
        <v>34889.36</v>
      </c>
      <c r="C14" s="10">
        <v>18324.09</v>
      </c>
      <c r="D14" s="10">
        <v>16565.27</v>
      </c>
    </row>
    <row r="15" spans="1:4" ht="18.75" customHeight="1">
      <c r="A15" s="14" t="s">
        <v>15</v>
      </c>
      <c r="B15" s="15">
        <v>318.74</v>
      </c>
      <c r="C15" s="15">
        <v>318.74</v>
      </c>
      <c r="D15" s="16">
        <v>0</v>
      </c>
    </row>
    <row r="16" spans="2:4" ht="27.75" customHeight="1">
      <c r="B16" s="25" t="s">
        <v>16</v>
      </c>
      <c r="C16" s="25"/>
      <c r="D16" s="25"/>
    </row>
    <row r="17" spans="1:4" s="1" customFormat="1" ht="18.75" customHeight="1">
      <c r="A17" s="2" t="s">
        <v>5</v>
      </c>
      <c r="B17" s="17">
        <f>SUM(B18:B27)</f>
        <v>100.00000308911547</v>
      </c>
      <c r="C17" s="17">
        <f>SUM(C18:C27)</f>
        <v>99.99999418513676</v>
      </c>
      <c r="D17" s="17">
        <f>SUM(D18:D27)</f>
        <v>100.000006590039</v>
      </c>
    </row>
    <row r="18" spans="1:4" ht="40.5" customHeight="1">
      <c r="A18" s="5" t="s">
        <v>6</v>
      </c>
      <c r="B18" s="18">
        <f>(B6/$B$5)*100</f>
        <v>1.4262168164897973</v>
      </c>
      <c r="C18" s="18">
        <f>(C6/$C$5)*100</f>
        <v>1.3492401630976103</v>
      </c>
      <c r="D18" s="18">
        <f aca="true" t="shared" si="0" ref="D18:D27">(D6/$D$5)*100</f>
        <v>1.5134485891616134</v>
      </c>
    </row>
    <row r="19" spans="1:4" ht="19.5">
      <c r="A19" s="9" t="s">
        <v>7</v>
      </c>
      <c r="B19" s="18">
        <f aca="true" t="shared" si="1" ref="B19:B26">(B7/$B$5)*100</f>
        <v>3.7509924555768204</v>
      </c>
      <c r="C19" s="18">
        <f aca="true" t="shared" si="2" ref="C19:C26">(C7/$C$5)*100</f>
        <v>2.179172334462328</v>
      </c>
      <c r="D19" s="18">
        <f t="shared" si="0"/>
        <v>5.5323509298578</v>
      </c>
    </row>
    <row r="20" spans="1:4" ht="39">
      <c r="A20" s="11" t="s">
        <v>19</v>
      </c>
      <c r="B20" s="19">
        <f t="shared" si="1"/>
        <v>3.655881678968863</v>
      </c>
      <c r="C20" s="19">
        <f t="shared" si="2"/>
        <v>3.224103259411109</v>
      </c>
      <c r="D20" s="19">
        <f t="shared" si="0"/>
        <v>4.145220208460067</v>
      </c>
    </row>
    <row r="21" spans="1:4" ht="19.5">
      <c r="A21" s="9" t="s">
        <v>9</v>
      </c>
      <c r="B21" s="18">
        <f t="shared" si="1"/>
        <v>1.969138129984172</v>
      </c>
      <c r="C21" s="18">
        <f t="shared" si="2"/>
        <v>1.7423191035295116</v>
      </c>
      <c r="D21" s="18">
        <f t="shared" si="0"/>
        <v>2.2261942584021512</v>
      </c>
    </row>
    <row r="22" spans="1:4" ht="19.5">
      <c r="A22" s="9" t="s">
        <v>10</v>
      </c>
      <c r="B22" s="18">
        <f t="shared" si="1"/>
        <v>21.51414787089202</v>
      </c>
      <c r="C22" s="18">
        <f t="shared" si="2"/>
        <v>16.18231084874965</v>
      </c>
      <c r="D22" s="18">
        <f t="shared" si="0"/>
        <v>27.556768737803893</v>
      </c>
    </row>
    <row r="23" spans="1:4" ht="19.5">
      <c r="A23" s="9" t="s">
        <v>11</v>
      </c>
      <c r="B23" s="18">
        <f t="shared" si="1"/>
        <v>43.292770363866296</v>
      </c>
      <c r="C23" s="18">
        <f t="shared" si="2"/>
        <v>46.151540336921315</v>
      </c>
      <c r="D23" s="18">
        <f t="shared" si="0"/>
        <v>40.05289956114953</v>
      </c>
    </row>
    <row r="24" spans="1:4" ht="39">
      <c r="A24" s="11" t="s">
        <v>12</v>
      </c>
      <c r="B24" s="19">
        <f t="shared" si="1"/>
        <v>11.26136431526697</v>
      </c>
      <c r="C24" s="19">
        <f t="shared" si="2"/>
        <v>14.405701496670206</v>
      </c>
      <c r="D24" s="19">
        <f t="shared" si="0"/>
        <v>7.697857519007154</v>
      </c>
    </row>
    <row r="25" spans="1:4" ht="39">
      <c r="A25" s="11" t="s">
        <v>13</v>
      </c>
      <c r="B25" s="19">
        <f t="shared" si="1"/>
        <v>2.2533027741554466</v>
      </c>
      <c r="C25" s="19">
        <f t="shared" si="2"/>
        <v>3.925055949160418</v>
      </c>
      <c r="D25" s="19">
        <f t="shared" si="0"/>
        <v>0.3586892333326545</v>
      </c>
    </row>
    <row r="26" spans="1:4" ht="19.5">
      <c r="A26" s="9" t="s">
        <v>14</v>
      </c>
      <c r="B26" s="18">
        <f t="shared" si="1"/>
        <v>10.777726217008015</v>
      </c>
      <c r="C26" s="18">
        <f t="shared" si="2"/>
        <v>10.655207742095</v>
      </c>
      <c r="D26" s="18">
        <f t="shared" si="0"/>
        <v>10.916577552864139</v>
      </c>
    </row>
    <row r="27" spans="1:4" ht="20.25" thickBot="1">
      <c r="A27" s="22" t="s">
        <v>15</v>
      </c>
      <c r="B27" s="23">
        <f>(B15/$B$5)*100</f>
        <v>0.0984624669070781</v>
      </c>
      <c r="C27" s="23">
        <f>(C15/$C$5)*100</f>
        <v>0.18534295103960743</v>
      </c>
      <c r="D27" s="23">
        <f t="shared" si="0"/>
        <v>0</v>
      </c>
    </row>
    <row r="28" ht="11.25" customHeight="1"/>
    <row r="29" ht="18.75" customHeight="1">
      <c r="A29" s="20" t="s">
        <v>21</v>
      </c>
    </row>
    <row r="30" ht="18.75" customHeight="1">
      <c r="A30" s="20" t="s">
        <v>17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2014-04-19T04:25:48Z</cp:lastPrinted>
  <dcterms:created xsi:type="dcterms:W3CDTF">2009-09-02T21:05:14Z</dcterms:created>
  <dcterms:modified xsi:type="dcterms:W3CDTF">1601-01-01T12:23:53Z</dcterms:modified>
  <cp:category/>
  <cp:version/>
  <cp:contentType/>
  <cp:contentStatus/>
</cp:coreProperties>
</file>