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<sst xmlns="http://schemas.openxmlformats.org/spreadsheetml/2006/main" count="31" uniqueCount="21">
  <si>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</si>
  <si>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</si>
  <si>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</si>
  <si>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</si>
  <si>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</si>
  <si>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</si>
  <si>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</si>
  <si>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</si>
  <si>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</si>
  <si>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</si>
  <si>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</si>
  <si>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</si>
  <si>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</si>
  <si>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</si>
  <si>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</si>
  <si>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</si>
  <si>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</si>
  <si>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</si>
  <si>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</si>
  <si>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เดือนมีนาคม  (ก.พ.-เม.ย.57)</t>
  </si>
  <si>
    <t>ที่มา : สรุปผลการสำรวจภาวะการทำงานของประชากร  จังหวัดจันทบุรี  เดือนมีนาคม  (ก.พ.-เม.ย.57)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</si>
</sst>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1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38" applyNumberFormat="1" applyAlignment="1">
      <alignment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215" fontId="0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26" fillId="4" borderId="0" xfId="0" applyFont="1" applyFill="1" applyBorder="1" applyAlignment="1">
      <alignment horizontal="centerContinuous" vertical="center"/>
    </xf>
    <xf numFmtId="0" fontId="27" fillId="2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3" fontId="4" fillId="16" borderId="0" xfId="0" applyNumberFormat="1" applyFont="1" applyFill="1" applyBorder="1" applyAlignment="1">
      <alignment horizontal="centerContinuous" vertical="center"/>
    </xf>
    <xf numFmtId="3" fontId="4" fillId="16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distributed"/>
    </xf>
    <xf numFmtId="3" fontId="4" fillId="0" borderId="0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5.140625" style="8" customWidth="1"/>
    <col min="2" max="3" width="18.28125" style="8" customWidth="1"/>
    <col min="4" max="4" width="17.00390625" style="8" customWidth="1"/>
    <col min="5" max="5" width="0.85546875" style="8" customWidth="1"/>
    <col min="6" max="16384" width="9.140625" style="8" customWidth="1"/>
  </cols>
  <sheetData>
    <row r="1" spans="1:5" s="1" customFormat="1" ht="26.25" customHeight="1">
      <c r="A1" s="29" t="s">
        <v>19</v>
      </c>
      <c r="B1" s="29"/>
      <c r="C1" s="29"/>
      <c r="D1" s="29"/>
      <c r="E1" s="23"/>
    </row>
    <row r="2" spans="1:4" s="3" customFormat="1" ht="9" customHeight="1">
      <c r="A2" s="2"/>
      <c r="B2" s="2"/>
      <c r="C2" s="2"/>
      <c r="D2" s="2"/>
    </row>
    <row r="3" spans="1:5" s="3" customFormat="1" ht="29.25" customHeight="1">
      <c r="A3" s="27" t="s">
        <v>0</v>
      </c>
      <c r="B3" s="28" t="s">
        <v>1</v>
      </c>
      <c r="C3" s="28" t="s">
        <v>2</v>
      </c>
      <c r="D3" s="28" t="s">
        <v>3</v>
      </c>
      <c r="E3" s="24"/>
    </row>
    <row r="4" spans="1:5" s="3" customFormat="1" ht="22.5" customHeight="1">
      <c r="A4" s="26"/>
      <c r="B4" s="30" t="s">
        <v>4</v>
      </c>
      <c r="C4" s="30"/>
      <c r="D4" s="30"/>
      <c r="E4" s="30"/>
    </row>
    <row r="5" spans="1:4" s="3" customFormat="1" ht="22.5" customHeight="1">
      <c r="A5" s="2" t="s">
        <v>5</v>
      </c>
      <c r="B5" s="4">
        <v>318544.48</v>
      </c>
      <c r="C5" s="4">
        <v>169312.89</v>
      </c>
      <c r="D5" s="4">
        <v>149231.59</v>
      </c>
    </row>
    <row r="6" spans="1:5" ht="30" customHeight="1">
      <c r="A6" s="5" t="s">
        <v>6</v>
      </c>
      <c r="B6" s="6">
        <v>6672.5</v>
      </c>
      <c r="C6" s="6">
        <v>4393.39</v>
      </c>
      <c r="D6" s="6">
        <v>2279.11</v>
      </c>
      <c r="E6" s="7"/>
    </row>
    <row r="7" spans="1:4" ht="18.75" customHeight="1">
      <c r="A7" s="9" t="s">
        <v>7</v>
      </c>
      <c r="B7" s="10">
        <v>12387.55</v>
      </c>
      <c r="C7" s="10">
        <v>3792.6</v>
      </c>
      <c r="D7" s="10">
        <v>8594.95</v>
      </c>
    </row>
    <row r="8" spans="1:4" ht="43.5">
      <c r="A8" s="11" t="s">
        <v>8</v>
      </c>
      <c r="B8" s="12">
        <v>8785.74</v>
      </c>
      <c r="C8" s="12">
        <v>3136.32</v>
      </c>
      <c r="D8" s="12">
        <v>5649.43</v>
      </c>
    </row>
    <row r="9" spans="1:4" ht="18.75" customHeight="1">
      <c r="A9" s="9" t="s">
        <v>9</v>
      </c>
      <c r="B9" s="10">
        <v>6877.29</v>
      </c>
      <c r="C9" s="10">
        <v>3012.02</v>
      </c>
      <c r="D9" s="10">
        <v>3865.28</v>
      </c>
    </row>
    <row r="10" spans="1:4" ht="18.75" customHeight="1">
      <c r="A10" s="9" t="s">
        <v>10</v>
      </c>
      <c r="B10" s="10">
        <v>70904.68</v>
      </c>
      <c r="C10" s="10">
        <v>28286.7</v>
      </c>
      <c r="D10" s="10">
        <v>42617.98</v>
      </c>
    </row>
    <row r="11" spans="1:4" ht="21.75">
      <c r="A11" s="9" t="s">
        <v>11</v>
      </c>
      <c r="B11" s="13">
        <v>136098.55</v>
      </c>
      <c r="C11" s="13">
        <v>77853.95</v>
      </c>
      <c r="D11" s="13">
        <v>58244.6</v>
      </c>
    </row>
    <row r="12" spans="1:4" ht="43.5">
      <c r="A12" s="11" t="s">
        <v>12</v>
      </c>
      <c r="B12" s="12">
        <v>37125.11</v>
      </c>
      <c r="C12" s="12">
        <v>25838.64</v>
      </c>
      <c r="D12" s="12">
        <v>11286.48</v>
      </c>
    </row>
    <row r="13" spans="1:4" ht="43.5">
      <c r="A13" s="11" t="s">
        <v>17</v>
      </c>
      <c r="B13" s="12">
        <v>7244.77</v>
      </c>
      <c r="C13" s="12">
        <v>6786.98</v>
      </c>
      <c r="D13" s="12">
        <v>457.79</v>
      </c>
    </row>
    <row r="14" spans="1:4" ht="21.75">
      <c r="A14" s="9" t="s">
        <v>14</v>
      </c>
      <c r="B14" s="10">
        <v>32448.28</v>
      </c>
      <c r="C14" s="10">
        <v>16212.3</v>
      </c>
      <c r="D14" s="10">
        <v>16235.98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1:5" ht="27.75" customHeight="1">
      <c r="A16" s="25"/>
      <c r="B16" s="31" t="s">
        <v>16</v>
      </c>
      <c r="C16" s="31"/>
      <c r="D16" s="31"/>
      <c r="E16" s="31"/>
    </row>
    <row r="17" spans="1:4" s="3" customFormat="1" ht="22.5" customHeight="1">
      <c r="A17" s="2" t="s">
        <v>5</v>
      </c>
      <c r="B17" s="17">
        <f>SUM(B18:B27)</f>
        <v>99.99999686072098</v>
      </c>
      <c r="C17" s="17">
        <f>SUM(C18:C27)</f>
        <v>100.00000590622486</v>
      </c>
      <c r="D17" s="17">
        <f>SUM(D18:D27)</f>
        <v>100.00000670099406</v>
      </c>
    </row>
    <row r="18" spans="1:4" ht="40.5" customHeight="1">
      <c r="A18" s="5" t="s">
        <v>6</v>
      </c>
      <c r="B18" s="18">
        <f>(B6/$B$5)*100</f>
        <v>2.094683919809252</v>
      </c>
      <c r="C18" s="18">
        <f>(C6/$C$5)*100</f>
        <v>2.59483492367297</v>
      </c>
      <c r="D18" s="18">
        <f aca="true" t="shared" si="0" ref="D18:D27">(D6/$D$5)*100</f>
        <v>1.5272302600273844</v>
      </c>
    </row>
    <row r="19" spans="1:4" ht="21.75">
      <c r="A19" s="9" t="s">
        <v>7</v>
      </c>
      <c r="B19" s="18">
        <f aca="true" t="shared" si="1" ref="B19:B26">(B7/$B$5)*100</f>
        <v>3.8887975707505587</v>
      </c>
      <c r="C19" s="18">
        <f aca="true" t="shared" si="2" ref="C19:C26">(C7/$C$5)*100</f>
        <v>2.2399948403219625</v>
      </c>
      <c r="D19" s="18">
        <f t="shared" si="0"/>
        <v>5.759470900229637</v>
      </c>
    </row>
    <row r="20" spans="1:4" ht="43.5">
      <c r="A20" s="11" t="s">
        <v>8</v>
      </c>
      <c r="B20" s="19">
        <f t="shared" si="1"/>
        <v>2.7580889174409804</v>
      </c>
      <c r="C20" s="19">
        <f t="shared" si="2"/>
        <v>1.8523811152240093</v>
      </c>
      <c r="D20" s="19">
        <f t="shared" si="0"/>
        <v>3.7856796942255992</v>
      </c>
    </row>
    <row r="21" spans="1:4" ht="21.75">
      <c r="A21" s="9" t="s">
        <v>9</v>
      </c>
      <c r="B21" s="18">
        <f t="shared" si="1"/>
        <v>2.1589732146669127</v>
      </c>
      <c r="C21" s="18">
        <f t="shared" si="2"/>
        <v>1.7789667402168845</v>
      </c>
      <c r="D21" s="18">
        <f t="shared" si="0"/>
        <v>2.5901218368041246</v>
      </c>
    </row>
    <row r="22" spans="1:4" ht="21.75">
      <c r="A22" s="9" t="s">
        <v>10</v>
      </c>
      <c r="B22" s="18">
        <f t="shared" si="1"/>
        <v>22.258957367586465</v>
      </c>
      <c r="C22" s="18">
        <f t="shared" si="2"/>
        <v>16.706761074127314</v>
      </c>
      <c r="D22" s="18">
        <f t="shared" si="0"/>
        <v>28.558283135628326</v>
      </c>
    </row>
    <row r="23" spans="1:4" ht="21.75">
      <c r="A23" s="9" t="s">
        <v>11</v>
      </c>
      <c r="B23" s="18">
        <f t="shared" si="1"/>
        <v>42.72513213853211</v>
      </c>
      <c r="C23" s="18">
        <f t="shared" si="2"/>
        <v>45.982293492243855</v>
      </c>
      <c r="D23" s="18">
        <f t="shared" si="0"/>
        <v>39.0296719347425</v>
      </c>
    </row>
    <row r="24" spans="1:4" ht="43.5">
      <c r="A24" s="11" t="s">
        <v>12</v>
      </c>
      <c r="B24" s="19">
        <f t="shared" si="1"/>
        <v>11.654607858845962</v>
      </c>
      <c r="C24" s="19">
        <f t="shared" si="2"/>
        <v>15.260881791102848</v>
      </c>
      <c r="D24" s="19">
        <f t="shared" si="0"/>
        <v>7.563063557789608</v>
      </c>
    </row>
    <row r="25" spans="1:4" ht="43.5">
      <c r="A25" s="11" t="s">
        <v>13</v>
      </c>
      <c r="B25" s="19">
        <f t="shared" si="1"/>
        <v>2.2743354397476927</v>
      </c>
      <c r="C25" s="19">
        <f t="shared" si="2"/>
        <v>4.008542999886187</v>
      </c>
      <c r="D25" s="19">
        <f t="shared" si="0"/>
        <v>0.30676480763891883</v>
      </c>
    </row>
    <row r="26" spans="1:4" ht="21.75">
      <c r="A26" s="9" t="s">
        <v>14</v>
      </c>
      <c r="B26" s="18">
        <f t="shared" si="1"/>
        <v>10.186420433341052</v>
      </c>
      <c r="C26" s="18">
        <f t="shared" si="2"/>
        <v>9.575348929428822</v>
      </c>
      <c r="D26" s="18">
        <f t="shared" si="0"/>
        <v>10.879720573907978</v>
      </c>
    </row>
    <row r="27" spans="1:4" ht="21.75">
      <c r="A27" s="20" t="s">
        <v>15</v>
      </c>
      <c r="B27" s="21">
        <f>(B15/$B$5)*100</f>
        <v>0</v>
      </c>
      <c r="C27" s="21">
        <f>(C15/$C$5)*100</f>
        <v>0</v>
      </c>
      <c r="D27" s="21">
        <f t="shared" si="0"/>
        <v>0</v>
      </c>
    </row>
    <row r="28" ht="11.25" customHeight="1"/>
    <row r="29" ht="18.75" customHeight="1">
      <c r="A29" s="22" t="s">
        <v>20</v>
      </c>
    </row>
    <row r="30" ht="18.75" customHeight="1">
      <c r="A30" s="22" t="s">
        <v>18</v>
      </c>
    </row>
  </sheetData>
  <sheetProtection/>
  <mergeCells count="3">
    <mergeCell ref="A1:D1"/>
    <mergeCell ref="B4:E4"/>
    <mergeCell ref="B16:E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2013-03-15T21:17:11Z</cp:lastPrinted>
  <dcterms:created xsi:type="dcterms:W3CDTF">2009-09-02T21:05:14Z</dcterms:created>
  <dcterms:modified xsi:type="dcterms:W3CDTF">2053-07-14T14:16:17Z</dcterms:modified>
  <cp:category/>
  <cp:version/>
  <cp:contentType/>
  <cp:contentStatus/>
</cp:coreProperties>
</file>