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8535" windowHeight="462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B17" s="1"/>
  <c r="D19"/>
  <c r="C19"/>
  <c r="B19"/>
  <c r="D18"/>
  <c r="D17" s="1"/>
  <c r="C18"/>
  <c r="B18"/>
  <c r="C17"/>
</calcChain>
</file>

<file path=xl/sharedStrings.xml><?xml version="1.0" encoding="utf-8"?>
<sst xmlns="http://schemas.openxmlformats.org/spreadsheetml/2006/main" count="36" uniqueCount="20">
  <si>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</si>
  <si>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</si>
  <si>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</si>
  <si>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</si>
  <si>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</si>
  <si>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</si>
  <si>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</si>
  <si>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</si>
  <si>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</si>
  <si>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</si>
  <si>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</si>
  <si>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</si>
  <si>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</si>
  <si>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</si>
  <si>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</si>
  <si>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</si>
  <si>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-</t>
  </si>
  <si>
    <t>ร้อยละ</t>
  </si>
  <si>
    <t>ที่มา : การสำรวจภาวะการทำงานของประชากร จังหวัดพิษณุโลก  เดือนพฤศจิกายน พ.ศ. 2556</t>
  </si>
  <si>
    <t>ตาราง ง  จำนวนและร้อยละของผู้มีงานทำจำแนกตามอาชีพและเพศ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</si>
</sst>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;\(#,##0.0\);&quot;-&quot;;\-@\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center" vertical="distributed"/>
    </xf>
    <xf numFmtId="0" fontId="4" fillId="0" borderId="1" xfId="0" applyFont="1" applyBorder="1" applyAlignment="1">
      <alignment horizontal="center" vertical="distributed"/>
    </xf>
    <xf numFmtId="0" fontId="4" fillId="0" borderId="1" xfId="0" applyFont="1" applyBorder="1" applyAlignment="1">
      <alignment horizontal="right" vertical="distributed"/>
    </xf>
    <xf numFmtId="0" fontId="4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4" fillId="0" borderId="2" xfId="0" applyFont="1" applyBorder="1" applyAlignment="1">
      <alignment horizontal="right" vertical="distributed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distributed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7" fontId="7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88" fontId="4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3" fillId="0" borderId="3" xfId="0" applyFont="1" applyBorder="1" applyAlignment="1">
      <alignment vertical="center"/>
    </xf>
    <xf numFmtId="187" fontId="7" fillId="0" borderId="3" xfId="1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8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left" vertical="distributed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sqref="A1:C1"/>
    </sheetView>
  </sheetViews>
  <sheetFormatPr defaultRowHeight="18.95" customHeight="1"/>
  <cols>
    <col min="1" max="1" width="45.7109375" style="1" customWidth="1"/>
    <col min="2" max="4" width="14.7109375" style="1" customWidth="1"/>
    <col min="5" max="16384" width="9.140625" style="1"/>
  </cols>
  <sheetData>
    <row r="1" spans="1:8" s="2" customFormat="1" ht="24" customHeight="1">
      <c r="A1" s="31" t="s">
        <v>19</v>
      </c>
      <c r="B1" s="31"/>
      <c r="C1" s="31"/>
      <c r="D1" s="1"/>
    </row>
    <row r="2" spans="1:8" s="2" customFormat="1" ht="13.5" customHeight="1">
      <c r="A2" s="3"/>
      <c r="B2" s="3"/>
      <c r="C2" s="3"/>
      <c r="D2" s="3"/>
    </row>
    <row r="3" spans="1:8" s="2" customFormat="1" ht="21.95" customHeight="1">
      <c r="A3" s="4" t="s">
        <v>0</v>
      </c>
      <c r="B3" s="5" t="s">
        <v>1</v>
      </c>
      <c r="C3" s="5" t="s">
        <v>2</v>
      </c>
      <c r="D3" s="5" t="s">
        <v>3</v>
      </c>
      <c r="E3" s="6"/>
    </row>
    <row r="4" spans="1:8" s="2" customFormat="1" ht="18.95" customHeight="1">
      <c r="A4" s="7"/>
      <c r="B4" s="8"/>
      <c r="C4" s="9" t="s">
        <v>4</v>
      </c>
      <c r="D4" s="8"/>
      <c r="E4" s="6"/>
    </row>
    <row r="5" spans="1:8" s="2" customFormat="1" ht="18.95" customHeight="1">
      <c r="A5" s="3" t="s">
        <v>5</v>
      </c>
      <c r="B5" s="10">
        <v>488239.96</v>
      </c>
      <c r="C5" s="10">
        <v>266256.90999999997</v>
      </c>
      <c r="D5" s="10">
        <v>221983.05</v>
      </c>
      <c r="E5" s="11"/>
      <c r="F5" s="12"/>
      <c r="G5" s="13"/>
      <c r="H5" s="13"/>
    </row>
    <row r="6" spans="1:8" ht="30" customHeight="1">
      <c r="A6" s="14" t="s">
        <v>6</v>
      </c>
      <c r="B6" s="15">
        <v>13957.7</v>
      </c>
      <c r="C6" s="15">
        <v>11120.58</v>
      </c>
      <c r="D6" s="15">
        <v>2837.12</v>
      </c>
      <c r="E6" s="11"/>
      <c r="F6" s="12"/>
      <c r="G6" s="13"/>
      <c r="H6" s="13"/>
    </row>
    <row r="7" spans="1:8" ht="18.95" customHeight="1">
      <c r="A7" s="16" t="s">
        <v>7</v>
      </c>
      <c r="B7" s="15">
        <v>21972.79</v>
      </c>
      <c r="C7" s="15">
        <v>7989.96</v>
      </c>
      <c r="D7" s="15">
        <v>13982.83</v>
      </c>
      <c r="E7" s="11"/>
      <c r="F7" s="12"/>
      <c r="G7" s="13"/>
      <c r="H7" s="13"/>
    </row>
    <row r="8" spans="1:8" ht="37.5">
      <c r="A8" s="17" t="s">
        <v>8</v>
      </c>
      <c r="B8" s="15">
        <v>15245.34</v>
      </c>
      <c r="C8" s="15">
        <v>8639.83</v>
      </c>
      <c r="D8" s="15">
        <v>6605.51</v>
      </c>
      <c r="E8" s="11"/>
      <c r="F8" s="12"/>
      <c r="G8" s="13"/>
      <c r="H8" s="13"/>
    </row>
    <row r="9" spans="1:8" ht="18.95" customHeight="1">
      <c r="A9" s="16" t="s">
        <v>9</v>
      </c>
      <c r="B9" s="15">
        <v>19413.599999999999</v>
      </c>
      <c r="C9" s="15">
        <v>4838.67</v>
      </c>
      <c r="D9" s="15">
        <v>14574.93</v>
      </c>
      <c r="E9" s="11"/>
      <c r="F9" s="12"/>
      <c r="G9" s="13"/>
      <c r="H9" s="13"/>
    </row>
    <row r="10" spans="1:8" ht="18.95" customHeight="1">
      <c r="A10" s="16" t="s">
        <v>10</v>
      </c>
      <c r="B10" s="15">
        <v>95415.22</v>
      </c>
      <c r="C10" s="15">
        <v>39959.379999999997</v>
      </c>
      <c r="D10" s="15">
        <v>55455.839999999997</v>
      </c>
      <c r="E10" s="11"/>
      <c r="F10" s="12"/>
      <c r="G10" s="13"/>
      <c r="H10" s="13"/>
    </row>
    <row r="11" spans="1:8" ht="18.75">
      <c r="A11" s="16" t="s">
        <v>11</v>
      </c>
      <c r="B11" s="15">
        <v>180211.43</v>
      </c>
      <c r="C11" s="15">
        <v>101265.49</v>
      </c>
      <c r="D11" s="15">
        <v>78945.94</v>
      </c>
      <c r="E11" s="11"/>
      <c r="F11" s="12"/>
      <c r="G11" s="13"/>
      <c r="H11" s="13"/>
    </row>
    <row r="12" spans="1:8" ht="37.5">
      <c r="A12" s="17" t="s">
        <v>12</v>
      </c>
      <c r="B12" s="15">
        <v>66428.759999999995</v>
      </c>
      <c r="C12" s="15">
        <v>48267.44</v>
      </c>
      <c r="D12" s="15">
        <v>18161.32</v>
      </c>
      <c r="E12" s="11"/>
      <c r="F12" s="12"/>
      <c r="G12" s="13"/>
      <c r="H12" s="13"/>
    </row>
    <row r="13" spans="1:8" ht="37.5">
      <c r="A13" s="17" t="s">
        <v>13</v>
      </c>
      <c r="B13" s="15">
        <v>28353.54</v>
      </c>
      <c r="C13" s="15">
        <v>22069.98</v>
      </c>
      <c r="D13" s="15">
        <v>6283.56</v>
      </c>
      <c r="E13" s="11"/>
      <c r="F13" s="12"/>
      <c r="G13" s="13"/>
      <c r="H13" s="13"/>
    </row>
    <row r="14" spans="1:8" ht="18.75">
      <c r="A14" s="16" t="s">
        <v>14</v>
      </c>
      <c r="B14" s="15">
        <v>47241.58</v>
      </c>
      <c r="C14" s="15">
        <v>22105.59</v>
      </c>
      <c r="D14" s="15">
        <v>25135.99</v>
      </c>
      <c r="E14" s="11"/>
      <c r="F14" s="12"/>
      <c r="G14" s="13"/>
      <c r="H14" s="13"/>
    </row>
    <row r="15" spans="1:8" ht="18.95" customHeight="1">
      <c r="A15" s="18" t="s">
        <v>15</v>
      </c>
      <c r="B15" s="19" t="s">
        <v>16</v>
      </c>
      <c r="C15" s="19" t="s">
        <v>16</v>
      </c>
      <c r="D15" s="19" t="s">
        <v>16</v>
      </c>
    </row>
    <row r="16" spans="1:8" ht="18.95" customHeight="1">
      <c r="B16" s="20"/>
      <c r="C16" s="21" t="s">
        <v>17</v>
      </c>
      <c r="D16" s="20"/>
    </row>
    <row r="17" spans="1:5" s="2" customFormat="1" ht="18.95" customHeight="1">
      <c r="A17" s="3" t="s">
        <v>5</v>
      </c>
      <c r="B17" s="22">
        <f>SUM(B18:B27)</f>
        <v>100</v>
      </c>
      <c r="C17" s="22">
        <f>SUM(C18:C27)</f>
        <v>100.00000375577109</v>
      </c>
      <c r="D17" s="22">
        <f>SUM(D18:D27)</f>
        <v>99.999995495151552</v>
      </c>
      <c r="E17" s="6"/>
    </row>
    <row r="18" spans="1:5" ht="40.5" customHeight="1">
      <c r="A18" s="14" t="s">
        <v>6</v>
      </c>
      <c r="B18" s="23">
        <f>(B6/$B$5)*100</f>
        <v>2.8587787038160499</v>
      </c>
      <c r="C18" s="23">
        <f>(C6/$C$5)*100</f>
        <v>4.1766352655410897</v>
      </c>
      <c r="D18" s="23">
        <f>(D6/$D$5)*100</f>
        <v>1.2780795650839107</v>
      </c>
      <c r="E18" s="24"/>
    </row>
    <row r="19" spans="1:5" ht="18.75">
      <c r="A19" s="16" t="s">
        <v>7</v>
      </c>
      <c r="B19" s="23">
        <f t="shared" ref="B19:B26" si="0">(B7/$B$5)*100</f>
        <v>4.5004079551374696</v>
      </c>
      <c r="C19" s="23">
        <f t="shared" ref="C19:C26" si="1">(C7/$C$5)*100</f>
        <v>3.0008460625491375</v>
      </c>
      <c r="D19" s="23">
        <f t="shared" ref="D19:D26" si="2">(D7/$D$5)*100</f>
        <v>6.2990530132818705</v>
      </c>
      <c r="E19" s="24"/>
    </row>
    <row r="20" spans="1:5" ht="37.5">
      <c r="A20" s="17" t="s">
        <v>8</v>
      </c>
      <c r="B20" s="25">
        <f t="shared" si="0"/>
        <v>3.1225096774135408</v>
      </c>
      <c r="C20" s="25">
        <f t="shared" si="1"/>
        <v>3.2449223571324404</v>
      </c>
      <c r="D20" s="25">
        <f t="shared" si="2"/>
        <v>2.9756821523084764</v>
      </c>
      <c r="E20" s="24"/>
    </row>
    <row r="21" spans="1:5" ht="18.75">
      <c r="A21" s="16" t="s">
        <v>9</v>
      </c>
      <c r="B21" s="23">
        <f t="shared" si="0"/>
        <v>3.9762415186171975</v>
      </c>
      <c r="C21" s="23">
        <f t="shared" si="1"/>
        <v>1.8172936807536753</v>
      </c>
      <c r="D21" s="23">
        <f t="shared" si="2"/>
        <v>6.5657850903481156</v>
      </c>
      <c r="E21" s="24"/>
    </row>
    <row r="22" spans="1:5" ht="18.75">
      <c r="A22" s="16" t="s">
        <v>10</v>
      </c>
      <c r="B22" s="23">
        <f t="shared" si="0"/>
        <v>19.542689623356516</v>
      </c>
      <c r="C22" s="23">
        <f t="shared" si="1"/>
        <v>15.007828341431589</v>
      </c>
      <c r="D22" s="23">
        <f t="shared" si="2"/>
        <v>24.982015518752444</v>
      </c>
      <c r="E22" s="24"/>
    </row>
    <row r="23" spans="1:5" ht="18.75">
      <c r="A23" s="16" t="s">
        <v>11</v>
      </c>
      <c r="B23" s="23">
        <f t="shared" si="0"/>
        <v>36.910422080159108</v>
      </c>
      <c r="C23" s="23">
        <f t="shared" si="1"/>
        <v>38.032999782052613</v>
      </c>
      <c r="D23" s="23">
        <f t="shared" si="2"/>
        <v>35.56394958984481</v>
      </c>
      <c r="E23" s="24"/>
    </row>
    <row r="24" spans="1:5" ht="37.5">
      <c r="A24" s="17" t="s">
        <v>12</v>
      </c>
      <c r="B24" s="25">
        <f t="shared" si="0"/>
        <v>13.605760577237469</v>
      </c>
      <c r="C24" s="25">
        <f t="shared" si="1"/>
        <v>18.128145481745435</v>
      </c>
      <c r="D24" s="25">
        <f t="shared" si="2"/>
        <v>8.1813994356776352</v>
      </c>
    </row>
    <row r="25" spans="1:5" ht="37.5">
      <c r="A25" s="17" t="s">
        <v>13</v>
      </c>
      <c r="B25" s="25">
        <f t="shared" si="0"/>
        <v>5.8072960681055275</v>
      </c>
      <c r="C25" s="25">
        <f t="shared" si="1"/>
        <v>8.2889792418908499</v>
      </c>
      <c r="D25" s="25">
        <f t="shared" si="2"/>
        <v>2.8306485562749053</v>
      </c>
    </row>
    <row r="26" spans="1:5" ht="18.75">
      <c r="A26" s="16" t="s">
        <v>14</v>
      </c>
      <c r="B26" s="23">
        <f t="shared" si="0"/>
        <v>9.6758937961571192</v>
      </c>
      <c r="C26" s="23">
        <f t="shared" si="1"/>
        <v>8.3023535426742558</v>
      </c>
      <c r="D26" s="23">
        <f t="shared" si="2"/>
        <v>11.323382573579382</v>
      </c>
    </row>
    <row r="27" spans="1:5" ht="18.75">
      <c r="A27" s="26" t="s">
        <v>15</v>
      </c>
      <c r="B27" s="27" t="s">
        <v>16</v>
      </c>
      <c r="C27" s="27" t="s">
        <v>16</v>
      </c>
      <c r="D27" s="27" t="s">
        <v>16</v>
      </c>
    </row>
    <row r="29" spans="1:5" s="30" customFormat="1" ht="24" customHeight="1">
      <c r="A29" s="28" t="s">
        <v>18</v>
      </c>
      <c r="B29" s="29"/>
    </row>
  </sheetData>
  <mergeCells count="1">
    <mergeCell ref="A1:C1"/>
  </mergeCells>
  <pageMargins left="0.98425196850393704" right="0.78740157480314965" top="0.6692913385826772" bottom="0.19685039370078741" header="0.39370078740157483" footer="0.39370078740157483"/>
  <pageSetup paperSize="9" firstPageNumber="12" orientation="portrait" useFirstPageNumber="1" r:id="rId1"/>
  <headerFooter alignWithMargins="0">
    <oddHeader xml:space="preserve">&amp;R22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2014-10-15T07:34:43Z</dcterms:created>
  <dcterms:modified xsi:type="dcterms:W3CDTF">2014-10-21T07:47:36Z</dcterms:modified>
</cp:coreProperties>
</file>