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" i="1" l="1"/>
  <c r="D5" i="1"/>
  <c r="B5" i="1"/>
  <c r="F26" i="1" l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B26" i="1"/>
  <c r="B25" i="1"/>
  <c r="B24" i="1"/>
  <c r="B23" i="1"/>
  <c r="B22" i="1"/>
  <c r="B21" i="1"/>
  <c r="B20" i="1"/>
  <c r="B19" i="1"/>
  <c r="F18" i="1"/>
  <c r="D18" i="1"/>
  <c r="B18" i="1"/>
  <c r="F17" i="1" l="1"/>
  <c r="D17" i="1"/>
  <c r="B17" i="1"/>
</calcChain>
</file>

<file path=xl/sharedStrings.xml><?xml version="1.0" encoding="utf-8"?>
<sst xmlns="http://schemas.openxmlformats.org/spreadsheetml/2006/main" count="37" uniqueCount="22">
  <si>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</si>
  <si>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</si>
  <si>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</si>
  <si>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</si>
  <si>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</si>
  <si>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</si>
  <si>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</si>
  <si>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</si>
  <si>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</si>
  <si>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</si>
  <si>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</si>
  <si>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</si>
  <si>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</si>
  <si>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</si>
  <si>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</si>
  <si>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</si>
  <si>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</si>
  <si>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</si>
  <si>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</si>
  <si>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</si>
  <si>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>ตารางที่ 3  จำนวนและร้อยละของประชากร จำแนกตามอาชีพและเพศ พฤศจิกายน พ.ศ. 2556</t>
  </si>
  <si>
    <t xml:space="preserve">                  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</si>
</sst>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b/>
      <sz val="14"/>
      <name val="Angsana New"/>
      <family val="1"/>
    </font>
    <font>
      <sz val="14"/>
      <name val="Angsana New"/>
      <family val="1"/>
    </font>
    <font>
      <b/>
      <sz val="16"/>
      <name val="Angsana New"/>
      <family val="1"/>
    </font>
    <font>
      <sz val="14"/>
      <color theme="1"/>
      <name val="Angsana New"/>
      <family val="1"/>
    </font>
    <font>
      <sz val="11"/>
      <color theme="1"/>
      <name val="Angsana New"/>
      <family val="1"/>
    </font>
    <font>
      <b/>
      <sz val="15"/>
      <color theme="1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5"/>
      <color theme="1"/>
      <name val="Angsana New"/>
      <family val="1"/>
    </font>
    <font>
      <b/>
      <sz val="14"/>
      <color theme="1"/>
      <name val="Angsana New"/>
      <family val="1"/>
    </font>
    <font>
      <sz val="13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7" fontId="10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87" fontId="4" fillId="0" borderId="3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Layout" workbookViewId="0">
      <selection activeCell="H26" sqref="H26:H28"/>
    </sheetView>
  </sheetViews>
  <sheetFormatPr defaultRowHeight="24.6" customHeight="1" x14ac:dyDescent="0.2"/>
  <cols>
    <col min="1" max="1" width="46.625" style="5" customWidth="1"/>
    <col min="2" max="2" width="10" style="5" customWidth="1"/>
    <col min="3" max="3" width="0.25" style="5" customWidth="1"/>
    <col min="4" max="4" width="9.75" style="5" customWidth="1"/>
    <col min="5" max="5" width="0.375" style="5" customWidth="1"/>
    <col min="6" max="6" width="10" style="5" customWidth="1"/>
    <col min="7" max="16384" width="9" style="5"/>
  </cols>
  <sheetData>
    <row r="1" spans="1:6" ht="24.6" customHeight="1" x14ac:dyDescent="0.2">
      <c r="A1" s="3" t="s">
        <v>20</v>
      </c>
      <c r="B1" s="4"/>
      <c r="C1" s="4"/>
      <c r="D1" s="4"/>
      <c r="E1" s="4"/>
      <c r="F1" s="4"/>
    </row>
    <row r="2" spans="1:6" ht="24.6" customHeight="1" x14ac:dyDescent="0.2">
      <c r="A2" s="3" t="s">
        <v>21</v>
      </c>
      <c r="B2" s="4"/>
      <c r="C2" s="4"/>
      <c r="D2" s="4"/>
      <c r="E2" s="4"/>
      <c r="F2" s="4"/>
    </row>
    <row r="3" spans="1:6" ht="24.6" customHeight="1" x14ac:dyDescent="0.2">
      <c r="A3" s="6" t="s">
        <v>0</v>
      </c>
      <c r="B3" s="7" t="s">
        <v>1</v>
      </c>
      <c r="C3" s="7"/>
      <c r="D3" s="7" t="s">
        <v>2</v>
      </c>
      <c r="E3" s="7"/>
      <c r="F3" s="7" t="s">
        <v>3</v>
      </c>
    </row>
    <row r="4" spans="1:6" ht="24.6" customHeight="1" x14ac:dyDescent="0.2">
      <c r="A4" s="6"/>
      <c r="B4" s="8" t="s">
        <v>4</v>
      </c>
      <c r="C4" s="8"/>
      <c r="D4" s="8"/>
      <c r="E4" s="8"/>
      <c r="F4" s="8"/>
    </row>
    <row r="5" spans="1:6" ht="24.6" customHeight="1" x14ac:dyDescent="0.45">
      <c r="A5" s="9" t="s">
        <v>5</v>
      </c>
      <c r="B5" s="1">
        <f>SUM(B6,B7,B8,B9,B10,B11,B12,B13,B14,B15)</f>
        <v>308337.40000000002</v>
      </c>
      <c r="C5" s="1"/>
      <c r="D5" s="1">
        <f>SUM(D6,D7,D8,D9,D10,D11,D12,D13,D14,D15)</f>
        <v>180179.40999999997</v>
      </c>
      <c r="E5" s="1"/>
      <c r="F5" s="1">
        <f>SUM(F6,F7,F8,F9,F10,F11,F12,F13,F14,F15)</f>
        <v>128157.98000000001</v>
      </c>
    </row>
    <row r="6" spans="1:6" ht="24.6" customHeight="1" x14ac:dyDescent="0.45">
      <c r="A6" s="10" t="s">
        <v>6</v>
      </c>
      <c r="B6" s="2">
        <v>4792.51</v>
      </c>
      <c r="C6" s="11"/>
      <c r="D6" s="2">
        <v>3424.33</v>
      </c>
      <c r="E6" s="11"/>
      <c r="F6" s="2">
        <v>1368.18</v>
      </c>
    </row>
    <row r="7" spans="1:6" ht="24.6" customHeight="1" x14ac:dyDescent="0.45">
      <c r="A7" s="12" t="s">
        <v>7</v>
      </c>
      <c r="B7" s="2">
        <v>12377.55</v>
      </c>
      <c r="C7" s="11"/>
      <c r="D7" s="2">
        <v>5422.01</v>
      </c>
      <c r="E7" s="11"/>
      <c r="F7" s="2">
        <v>6955.54</v>
      </c>
    </row>
    <row r="8" spans="1:6" ht="24.6" customHeight="1" x14ac:dyDescent="0.45">
      <c r="A8" s="13" t="s">
        <v>8</v>
      </c>
      <c r="B8" s="2">
        <v>2007.79</v>
      </c>
      <c r="C8" s="11"/>
      <c r="D8" s="2">
        <v>1146.06</v>
      </c>
      <c r="E8" s="11"/>
      <c r="F8" s="2">
        <v>861.73</v>
      </c>
    </row>
    <row r="9" spans="1:6" ht="24.6" customHeight="1" x14ac:dyDescent="0.45">
      <c r="A9" s="13" t="s">
        <v>9</v>
      </c>
      <c r="B9" s="2">
        <v>5307.6</v>
      </c>
      <c r="C9" s="11"/>
      <c r="D9" s="2">
        <v>2813.24</v>
      </c>
      <c r="E9" s="11"/>
      <c r="F9" s="2">
        <v>2494.36</v>
      </c>
    </row>
    <row r="10" spans="1:6" ht="24.6" customHeight="1" x14ac:dyDescent="0.45">
      <c r="A10" s="13" t="s">
        <v>10</v>
      </c>
      <c r="B10" s="2">
        <v>37426</v>
      </c>
      <c r="C10" s="11"/>
      <c r="D10" s="2">
        <v>16022.06</v>
      </c>
      <c r="E10" s="11"/>
      <c r="F10" s="2">
        <v>21403.93</v>
      </c>
    </row>
    <row r="11" spans="1:6" ht="24.6" customHeight="1" x14ac:dyDescent="0.45">
      <c r="A11" s="13" t="s">
        <v>11</v>
      </c>
      <c r="B11" s="2">
        <v>180577.2</v>
      </c>
      <c r="C11" s="11"/>
      <c r="D11" s="2">
        <v>107298.99</v>
      </c>
      <c r="E11" s="11"/>
      <c r="F11" s="2">
        <v>73278.210000000006</v>
      </c>
    </row>
    <row r="12" spans="1:6" ht="24.6" customHeight="1" x14ac:dyDescent="0.45">
      <c r="A12" s="13" t="s">
        <v>12</v>
      </c>
      <c r="B12" s="2">
        <v>20719.88</v>
      </c>
      <c r="C12" s="11"/>
      <c r="D12" s="2">
        <v>15975.84</v>
      </c>
      <c r="E12" s="11"/>
      <c r="F12" s="2">
        <v>4744.04</v>
      </c>
    </row>
    <row r="13" spans="1:6" ht="24.6" customHeight="1" x14ac:dyDescent="0.45">
      <c r="A13" s="13" t="s">
        <v>18</v>
      </c>
      <c r="B13" s="2">
        <v>12371.84</v>
      </c>
      <c r="C13" s="11"/>
      <c r="D13" s="2">
        <v>7632.74</v>
      </c>
      <c r="E13" s="11"/>
      <c r="F13" s="2">
        <v>4739.1000000000004</v>
      </c>
    </row>
    <row r="14" spans="1:6" ht="24.6" customHeight="1" x14ac:dyDescent="0.45">
      <c r="A14" s="14" t="s">
        <v>13</v>
      </c>
      <c r="B14" s="2">
        <v>32757.03</v>
      </c>
      <c r="C14" s="15"/>
      <c r="D14" s="2">
        <v>20444.14</v>
      </c>
      <c r="E14" s="15"/>
      <c r="F14" s="2">
        <v>12312.89</v>
      </c>
    </row>
    <row r="15" spans="1:6" ht="24.6" customHeight="1" x14ac:dyDescent="0.45">
      <c r="A15" s="14" t="s">
        <v>17</v>
      </c>
      <c r="B15" s="1" t="s">
        <v>19</v>
      </c>
      <c r="C15" s="15"/>
      <c r="D15" s="2" t="s">
        <v>19</v>
      </c>
      <c r="E15" s="15"/>
      <c r="F15" s="2" t="s">
        <v>19</v>
      </c>
    </row>
    <row r="16" spans="1:6" ht="24.6" customHeight="1" x14ac:dyDescent="0.2">
      <c r="A16" s="16"/>
      <c r="B16" s="17" t="s">
        <v>14</v>
      </c>
      <c r="C16" s="17"/>
      <c r="D16" s="17"/>
      <c r="E16" s="17"/>
      <c r="F16" s="17"/>
    </row>
    <row r="17" spans="1:6" ht="24.6" customHeight="1" x14ac:dyDescent="0.2">
      <c r="A17" s="9" t="s">
        <v>5</v>
      </c>
      <c r="B17" s="18">
        <f>SUM(B18,B19,B20,B21,B22,B23,B24,B25,B26,B27)</f>
        <v>99.999999999999972</v>
      </c>
      <c r="C17" s="18"/>
      <c r="D17" s="18">
        <f>SUM(D18,D19,D20,D21,D22,D23,D24,D25,D26,D27)</f>
        <v>100.00000000000003</v>
      </c>
      <c r="E17" s="18"/>
      <c r="F17" s="18">
        <f>SUM(F18,F19,F20,F21,F22,F23,F24,F25,F26,F27)</f>
        <v>100.00000000000001</v>
      </c>
    </row>
    <row r="18" spans="1:6" ht="24.6" customHeight="1" x14ac:dyDescent="0.2">
      <c r="A18" s="10" t="s">
        <v>6</v>
      </c>
      <c r="B18" s="19">
        <f>(B6*100)/B5</f>
        <v>1.5543070675175958</v>
      </c>
      <c r="C18" s="4"/>
      <c r="D18" s="19">
        <f t="shared" ref="D18:F18" si="0">(D6*100)/D5</f>
        <v>1.9005112737354399</v>
      </c>
      <c r="E18" s="19"/>
      <c r="F18" s="19">
        <f t="shared" si="0"/>
        <v>1.0675730063785336</v>
      </c>
    </row>
    <row r="19" spans="1:6" ht="24.6" customHeight="1" x14ac:dyDescent="0.2">
      <c r="A19" s="12" t="s">
        <v>15</v>
      </c>
      <c r="B19" s="19">
        <f>(B7*100)/B5</f>
        <v>4.0142875953419859</v>
      </c>
      <c r="C19" s="4"/>
      <c r="D19" s="19">
        <f t="shared" ref="D19:F19" si="1">(D7*100)/D5</f>
        <v>3.0092284129468516</v>
      </c>
      <c r="E19" s="19"/>
      <c r="F19" s="19">
        <f t="shared" si="1"/>
        <v>5.4273171284378856</v>
      </c>
    </row>
    <row r="20" spans="1:6" ht="24.6" customHeight="1" x14ac:dyDescent="0.2">
      <c r="A20" s="13" t="s">
        <v>8</v>
      </c>
      <c r="B20" s="19">
        <f>(B8*100)/B5</f>
        <v>0.65116654677635599</v>
      </c>
      <c r="C20" s="4"/>
      <c r="D20" s="19">
        <f t="shared" ref="D20:F20" si="2">(D8*100)/D5</f>
        <v>0.63606601886419778</v>
      </c>
      <c r="E20" s="19"/>
      <c r="F20" s="19">
        <f t="shared" si="2"/>
        <v>0.67239667791268243</v>
      </c>
    </row>
    <row r="21" spans="1:6" ht="24.6" customHeight="1" x14ac:dyDescent="0.2">
      <c r="A21" s="13" t="s">
        <v>9</v>
      </c>
      <c r="B21" s="19">
        <f>(B9*100)/B5</f>
        <v>1.7213610804268309</v>
      </c>
      <c r="C21" s="4"/>
      <c r="D21" s="19">
        <f t="shared" ref="D21:F21" si="3">(D9*100)/D5</f>
        <v>1.5613548740114092</v>
      </c>
      <c r="E21" s="19"/>
      <c r="F21" s="19">
        <f t="shared" si="3"/>
        <v>1.9463165695963682</v>
      </c>
    </row>
    <row r="22" spans="1:6" ht="24.6" customHeight="1" x14ac:dyDescent="0.2">
      <c r="A22" s="13" t="s">
        <v>10</v>
      </c>
      <c r="B22" s="19">
        <f>(B10*100)/B5</f>
        <v>12.138002071756459</v>
      </c>
      <c r="C22" s="4"/>
      <c r="D22" s="19">
        <f t="shared" ref="D22:F22" si="4">(D10*100)/D5</f>
        <v>8.8922813100564611</v>
      </c>
      <c r="E22" s="19"/>
      <c r="F22" s="19">
        <f t="shared" si="4"/>
        <v>16.701207369217272</v>
      </c>
    </row>
    <row r="23" spans="1:6" ht="24.6" customHeight="1" x14ac:dyDescent="0.2">
      <c r="A23" s="13" t="s">
        <v>11</v>
      </c>
      <c r="B23" s="19">
        <f>(B11*100)/B5</f>
        <v>58.564805956072789</v>
      </c>
      <c r="C23" s="4"/>
      <c r="D23" s="19">
        <f t="shared" ref="D23:F23" si="5">(D11*100)/D5</f>
        <v>59.551194001578772</v>
      </c>
      <c r="E23" s="19"/>
      <c r="F23" s="19">
        <f t="shared" si="5"/>
        <v>57.178031364102338</v>
      </c>
    </row>
    <row r="24" spans="1:6" ht="24.6" customHeight="1" x14ac:dyDescent="0.2">
      <c r="A24" s="13" t="s">
        <v>12</v>
      </c>
      <c r="B24" s="19">
        <f>(B12*100)/B5</f>
        <v>6.7198724514119919</v>
      </c>
      <c r="C24" s="4"/>
      <c r="D24" s="19">
        <f t="shared" ref="D24:F24" si="6">(D12*100)/D5</f>
        <v>8.8666291004060902</v>
      </c>
      <c r="E24" s="19"/>
      <c r="F24" s="19">
        <f t="shared" si="6"/>
        <v>3.7017125269920763</v>
      </c>
    </row>
    <row r="25" spans="1:6" ht="24.6" customHeight="1" x14ac:dyDescent="0.2">
      <c r="A25" s="13" t="s">
        <v>18</v>
      </c>
      <c r="B25" s="19">
        <f>(B13*100)/B5</f>
        <v>4.012435727874724</v>
      </c>
      <c r="C25" s="4"/>
      <c r="D25" s="19">
        <f t="shared" ref="D25:F25" si="7">(D13*100)/D5</f>
        <v>4.236188807589059</v>
      </c>
      <c r="E25" s="19"/>
      <c r="F25" s="19">
        <f t="shared" si="7"/>
        <v>3.6978579094333419</v>
      </c>
    </row>
    <row r="26" spans="1:6" ht="24.6" customHeight="1" x14ac:dyDescent="0.2">
      <c r="A26" s="14" t="s">
        <v>13</v>
      </c>
      <c r="B26" s="20">
        <f>(B14*100)/B5</f>
        <v>10.623761502821258</v>
      </c>
      <c r="C26" s="21"/>
      <c r="D26" s="20">
        <f t="shared" ref="D26:F26" si="8">(D14*100)/D5</f>
        <v>11.346546200811737</v>
      </c>
      <c r="E26" s="20"/>
      <c r="F26" s="20">
        <f t="shared" si="8"/>
        <v>9.6075874479295003</v>
      </c>
    </row>
    <row r="27" spans="1:6" ht="24.6" customHeight="1" x14ac:dyDescent="0.2">
      <c r="A27" s="22" t="s">
        <v>17</v>
      </c>
      <c r="B27" s="23" t="s">
        <v>19</v>
      </c>
      <c r="C27" s="23"/>
      <c r="D27" s="23" t="s">
        <v>19</v>
      </c>
      <c r="E27" s="23"/>
      <c r="F27" s="23" t="s">
        <v>19</v>
      </c>
    </row>
    <row r="28" spans="1:6" ht="24.6" customHeight="1" x14ac:dyDescent="0.2">
      <c r="A28" s="24" t="s">
        <v>16</v>
      </c>
      <c r="B28" s="4"/>
      <c r="C28" s="4"/>
      <c r="D28" s="4"/>
      <c r="E28" s="4"/>
      <c r="F28" s="4"/>
    </row>
  </sheetData>
  <mergeCells count="2">
    <mergeCell ref="B4:F4"/>
    <mergeCell ref="B16:F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2013-01-22T01:45:09Z</cp:lastPrinted>
  <dcterms:created xsi:type="dcterms:W3CDTF">2013-01-09T03:22:27Z</dcterms:created>
  <dcterms:modified xsi:type="dcterms:W3CDTF">2014-07-30T04:23:08Z</dcterms:modified>
</cp:coreProperties>
</file>