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<sst xmlns="http://schemas.openxmlformats.org/spreadsheetml/2006/main" count="31" uniqueCount="21">
  <si>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</si>
  <si>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</si>
  <si>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</si>
  <si>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</si>
  <si>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</si>
  <si>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</si>
  <si>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</si>
  <si>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</si>
  <si>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</si>
  <si>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</si>
  <si>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</si>
  <si>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</si>
  <si>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</si>
  <si>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</si>
  <si>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</si>
  <si>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</si>
  <si>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</si>
  <si>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</si>
  <si>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</si>
  <si>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เดือนกุมภาพันธ์ (มกราคม - มีนาคม)  2556</t>
  </si>
  <si>
    <t>ที่มา: สรุปผลการสำรวจภาวะการทำงานของประชากร จังหวัดจันทบุรี เดือนกุมภาพันธ์ (มกราคม - มีนาคม)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</si>
</sst>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24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336849.29</v>
      </c>
      <c r="C5" s="7">
        <v>179047.1</v>
      </c>
      <c r="D5" s="7">
        <v>157802.19</v>
      </c>
    </row>
    <row r="6" spans="1:5" ht="30" customHeight="1">
      <c r="A6" s="8" t="s">
        <v>6</v>
      </c>
      <c r="B6" s="9">
        <v>6306.54</v>
      </c>
      <c r="C6" s="9">
        <v>5137.14</v>
      </c>
      <c r="D6" s="9">
        <v>1169.4</v>
      </c>
      <c r="E6" s="10"/>
    </row>
    <row r="7" spans="1:4" ht="18.75" customHeight="1">
      <c r="A7" s="12" t="s">
        <v>7</v>
      </c>
      <c r="B7" s="13">
        <v>12952.9</v>
      </c>
      <c r="C7" s="13">
        <v>2154.2</v>
      </c>
      <c r="D7" s="13">
        <v>10798.7</v>
      </c>
    </row>
    <row r="8" spans="1:4" ht="43.5">
      <c r="A8" s="14" t="s">
        <v>8</v>
      </c>
      <c r="B8" s="15">
        <v>9101.02</v>
      </c>
      <c r="C8" s="15">
        <v>4937.04</v>
      </c>
      <c r="D8" s="15">
        <v>4163.97</v>
      </c>
    </row>
    <row r="9" spans="1:4" ht="18.75" customHeight="1">
      <c r="A9" s="12" t="s">
        <v>9</v>
      </c>
      <c r="B9" s="13">
        <v>8895.78</v>
      </c>
      <c r="C9" s="13">
        <v>2394.89</v>
      </c>
      <c r="D9" s="13">
        <v>6500.89</v>
      </c>
    </row>
    <row r="10" spans="1:4" ht="18.75" customHeight="1">
      <c r="A10" s="12" t="s">
        <v>10</v>
      </c>
      <c r="B10" s="13">
        <v>77772.82</v>
      </c>
      <c r="C10" s="13">
        <v>31555.26</v>
      </c>
      <c r="D10" s="13">
        <v>46217.56</v>
      </c>
    </row>
    <row r="11" spans="1:4" ht="21.75">
      <c r="A11" s="12" t="s">
        <v>11</v>
      </c>
      <c r="B11" s="16">
        <v>143155.09</v>
      </c>
      <c r="C11" s="16">
        <v>81960.84</v>
      </c>
      <c r="D11" s="16">
        <v>61194.25</v>
      </c>
    </row>
    <row r="12" spans="1:4" ht="43.5">
      <c r="A12" s="14" t="s">
        <v>12</v>
      </c>
      <c r="B12" s="15">
        <v>37799.38</v>
      </c>
      <c r="C12" s="15">
        <v>26769.47</v>
      </c>
      <c r="D12" s="15">
        <v>11029.91</v>
      </c>
    </row>
    <row r="13" spans="1:4" ht="43.5">
      <c r="A13" s="14" t="s">
        <v>18</v>
      </c>
      <c r="B13" s="15">
        <v>7660.79</v>
      </c>
      <c r="C13" s="15">
        <v>6707.66</v>
      </c>
      <c r="D13" s="15">
        <v>953.13</v>
      </c>
    </row>
    <row r="14" spans="1:4" ht="21.75">
      <c r="A14" s="12" t="s">
        <v>14</v>
      </c>
      <c r="B14" s="13">
        <v>33204.98</v>
      </c>
      <c r="C14" s="13">
        <v>17430.6</v>
      </c>
      <c r="D14" s="13">
        <v>15774.38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27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100.0000029686867</v>
      </c>
      <c r="C17" s="21">
        <f>SUM(C18:C27)</f>
        <v>99.99999999999999</v>
      </c>
      <c r="D17" s="21">
        <f>SUM(D18:D27)</f>
        <v>100</v>
      </c>
    </row>
    <row r="18" spans="1:4" ht="40.5" customHeight="1">
      <c r="A18" s="8" t="s">
        <v>6</v>
      </c>
      <c r="B18" s="22">
        <f>(B6/$B$5)*100</f>
        <v>1.8722141287577005</v>
      </c>
      <c r="C18" s="22">
        <f>(C6/$C$5)*100</f>
        <v>2.869155657924647</v>
      </c>
      <c r="D18" s="22">
        <f aca="true" t="shared" si="0" ref="D18:D27">(D6/$D$5)*100</f>
        <v>0.7410543541886206</v>
      </c>
    </row>
    <row r="19" spans="1:4" ht="21.75">
      <c r="A19" s="12" t="s">
        <v>7</v>
      </c>
      <c r="B19" s="22">
        <f aca="true" t="shared" si="1" ref="B19:B26">(B7/$B$5)*100</f>
        <v>3.8453101682357707</v>
      </c>
      <c r="C19" s="22">
        <f aca="true" t="shared" si="2" ref="C19:C26">(C7/$C$5)*100</f>
        <v>1.2031471048679367</v>
      </c>
      <c r="D19" s="22">
        <f t="shared" si="0"/>
        <v>6.843187664252315</v>
      </c>
    </row>
    <row r="20" spans="1:4" ht="43.5">
      <c r="A20" s="14" t="s">
        <v>8</v>
      </c>
      <c r="B20" s="23">
        <f t="shared" si="1"/>
        <v>2.70180768378642</v>
      </c>
      <c r="C20" s="23">
        <f t="shared" si="2"/>
        <v>2.7573973552210562</v>
      </c>
      <c r="D20" s="23">
        <f t="shared" si="0"/>
        <v>2.638727637430127</v>
      </c>
    </row>
    <row r="21" spans="1:4" ht="21.75">
      <c r="A21" s="12" t="s">
        <v>9</v>
      </c>
      <c r="B21" s="22">
        <f t="shared" si="1"/>
        <v>2.6408783583898905</v>
      </c>
      <c r="C21" s="22">
        <f t="shared" si="2"/>
        <v>1.3375754200989571</v>
      </c>
      <c r="D21" s="22">
        <f t="shared" si="0"/>
        <v>4.1196449808459565</v>
      </c>
    </row>
    <row r="22" spans="1:4" ht="21.75">
      <c r="A22" s="12" t="s">
        <v>10</v>
      </c>
      <c r="B22" s="22">
        <f t="shared" si="1"/>
        <v>23.088313470988766</v>
      </c>
      <c r="C22" s="22">
        <f t="shared" si="2"/>
        <v>17.62399949510492</v>
      </c>
      <c r="D22" s="22">
        <f t="shared" si="0"/>
        <v>29.28828807762427</v>
      </c>
    </row>
    <row r="23" spans="1:4" ht="21.75">
      <c r="A23" s="12" t="s">
        <v>11</v>
      </c>
      <c r="B23" s="22">
        <f t="shared" si="1"/>
        <v>42.49826086912637</v>
      </c>
      <c r="C23" s="22">
        <f t="shared" si="2"/>
        <v>45.77613376591969</v>
      </c>
      <c r="D23" s="22">
        <f t="shared" si="0"/>
        <v>38.779087920135964</v>
      </c>
    </row>
    <row r="24" spans="1:4" ht="43.5">
      <c r="A24" s="14" t="s">
        <v>12</v>
      </c>
      <c r="B24" s="23">
        <f t="shared" si="1"/>
        <v>11.221451587444344</v>
      </c>
      <c r="C24" s="23">
        <f t="shared" si="2"/>
        <v>14.951077118813988</v>
      </c>
      <c r="D24" s="23">
        <f t="shared" si="0"/>
        <v>6.989706543362928</v>
      </c>
    </row>
    <row r="25" spans="1:4" ht="43.5">
      <c r="A25" s="14" t="s">
        <v>13</v>
      </c>
      <c r="B25" s="23">
        <f t="shared" si="1"/>
        <v>2.2742485222397235</v>
      </c>
      <c r="C25" s="23">
        <f t="shared" si="2"/>
        <v>3.746310328399622</v>
      </c>
      <c r="D25" s="23">
        <f t="shared" si="0"/>
        <v>0.6040030242926286</v>
      </c>
    </row>
    <row r="26" spans="1:4" ht="21.75">
      <c r="A26" s="12" t="s">
        <v>14</v>
      </c>
      <c r="B26" s="22">
        <f t="shared" si="1"/>
        <v>9.857518179717703</v>
      </c>
      <c r="C26" s="22">
        <f t="shared" si="2"/>
        <v>9.735203753649179</v>
      </c>
      <c r="D26" s="22">
        <f t="shared" si="0"/>
        <v>9.99629979786719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2012-06-14T08:47:21Z</cp:lastPrinted>
  <dcterms:created xsi:type="dcterms:W3CDTF">2009-09-02T21:05:14Z</dcterms:created>
  <dcterms:modified xsi:type="dcterms:W3CDTF">2013-05-11T22:00:50Z</dcterms:modified>
  <cp:category/>
  <cp:version/>
  <cp:contentType/>
  <cp:contentStatus/>
</cp:coreProperties>
</file>