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4" sheetId="1" r:id="rId1"/>
  </sheets>
  <definedNames>
    <definedName name="_xlnm.Print_Area" localSheetId="0">'ตาราง 4'!$A$1:$G$19</definedName>
  </definedNames>
  <calcPr fullCalcOnLoad="1"/>
</workbook>
</file>

<file path=xl/sharedStrings.xml><?xml version="1.0" encoding="utf-8"?>
<sst xmlns="http://schemas.openxmlformats.org/spreadsheetml/2006/main" count="24" uniqueCount="22">
  <si>
    <t>3.2  ประชากร</t>
  </si>
  <si>
    <t>ลำดับที่</t>
  </si>
  <si>
    <t>อำเภอ/กิ่งอำเภอ</t>
  </si>
  <si>
    <t>จำนวนประชากร</t>
  </si>
  <si>
    <t>ทั้งสิ้น</t>
  </si>
  <si>
    <t>ชาย</t>
  </si>
  <si>
    <t>หญิง</t>
  </si>
  <si>
    <t>เฉลี่ยต่อหมู่บ้าน</t>
  </si>
  <si>
    <t>เฉลี่ยต่อครัวเรือน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</si>
  <si>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</si>
  <si>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</si>
  <si>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</si>
  <si>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</si>
  <si>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</si>
  <si>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</si>
  <si>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</si>
  <si>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</si>
  <si>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</si>
  <si>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</si>
  <si>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</si>
  <si>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</si>
  <si>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4  จำนวนประชากร ของนอกเขตเทศบาล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</si>
</sst>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59" formatCode="0.0"/>
    <numFmt numFmtId="294" formatCode="&quot;$&quot;#,##0;[Red]\-&quot;$&quot;#,##0"/>
    <numFmt numFmtId="296" formatCode="&quot;$&quot;#,##0.00;[Red]\-&quot;$&quot;#,##0.00"/>
  </numFmts>
  <fonts count="17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259" fontId="12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259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59" fontId="12" fillId="0" borderId="5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259" fontId="15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8.140625" style="2" customWidth="1"/>
    <col min="2" max="2" width="17.28125" style="2" customWidth="1"/>
    <col min="3" max="5" width="12.140625" style="2" customWidth="1"/>
    <col min="6" max="6" width="16.00390625" style="2" customWidth="1"/>
    <col min="7" max="7" width="15.8515625" style="2" customWidth="1"/>
    <col min="8" max="16384" width="9.140625" style="2" customWidth="1"/>
  </cols>
  <sheetData>
    <row r="2" s="1" customFormat="1" ht="27" customHeight="1">
      <c r="A2" s="1" t="s">
        <v>0</v>
      </c>
    </row>
    <row r="3" ht="15" customHeight="1"/>
    <row r="4" ht="27" customHeight="1">
      <c r="A4" s="3" t="s">
        <v>21</v>
      </c>
    </row>
    <row r="6" spans="1:7" s="5" customFormat="1" ht="27" customHeight="1">
      <c r="A6" s="23" t="s">
        <v>1</v>
      </c>
      <c r="B6" s="23" t="s">
        <v>2</v>
      </c>
      <c r="C6" s="27" t="s">
        <v>3</v>
      </c>
      <c r="D6" s="28"/>
      <c r="E6" s="29"/>
      <c r="F6" s="4" t="s">
        <v>3</v>
      </c>
      <c r="G6" s="4" t="s">
        <v>3</v>
      </c>
    </row>
    <row r="7" spans="1:7" s="5" customFormat="1" ht="27" customHeight="1">
      <c r="A7" s="24"/>
      <c r="B7" s="24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</row>
    <row r="8" spans="1:7" ht="33" customHeight="1">
      <c r="A8" s="7">
        <v>1</v>
      </c>
      <c r="B8" s="8" t="s">
        <v>9</v>
      </c>
      <c r="C8" s="9">
        <v>47005</v>
      </c>
      <c r="D8" s="9">
        <v>22992</v>
      </c>
      <c r="E8" s="9">
        <v>24013</v>
      </c>
      <c r="F8" s="7">
        <v>662</v>
      </c>
      <c r="G8" s="10">
        <v>3.5</v>
      </c>
    </row>
    <row r="9" spans="1:7" ht="33" customHeight="1">
      <c r="A9" s="11">
        <v>2</v>
      </c>
      <c r="B9" s="12" t="s">
        <v>10</v>
      </c>
      <c r="C9" s="13">
        <v>42497</v>
      </c>
      <c r="D9" s="13">
        <v>21122</v>
      </c>
      <c r="E9" s="13">
        <v>21375</v>
      </c>
      <c r="F9" s="11">
        <v>477</v>
      </c>
      <c r="G9" s="14">
        <v>4.33</v>
      </c>
    </row>
    <row r="10" spans="1:7" ht="33" customHeight="1">
      <c r="A10" s="11">
        <v>3</v>
      </c>
      <c r="B10" s="12" t="s">
        <v>11</v>
      </c>
      <c r="C10" s="13">
        <v>50416</v>
      </c>
      <c r="D10" s="13">
        <v>24645</v>
      </c>
      <c r="E10" s="13">
        <v>25771</v>
      </c>
      <c r="F10" s="11">
        <v>424</v>
      </c>
      <c r="G10" s="14">
        <v>4.29</v>
      </c>
    </row>
    <row r="11" spans="1:7" ht="33" customHeight="1">
      <c r="A11" s="11">
        <v>4</v>
      </c>
      <c r="B11" s="12" t="s">
        <v>12</v>
      </c>
      <c r="C11" s="13">
        <v>29288</v>
      </c>
      <c r="D11" s="13">
        <v>14626</v>
      </c>
      <c r="E11" s="13">
        <v>14662</v>
      </c>
      <c r="F11" s="11">
        <v>651</v>
      </c>
      <c r="G11" s="14">
        <v>4.49</v>
      </c>
    </row>
    <row r="12" spans="1:7" ht="33" customHeight="1">
      <c r="A12" s="11">
        <v>5</v>
      </c>
      <c r="B12" s="12" t="s">
        <v>13</v>
      </c>
      <c r="C12" s="13">
        <v>26448</v>
      </c>
      <c r="D12" s="13">
        <v>13098</v>
      </c>
      <c r="E12" s="13">
        <v>13350</v>
      </c>
      <c r="F12" s="11">
        <v>472</v>
      </c>
      <c r="G12" s="14">
        <v>3.98</v>
      </c>
    </row>
    <row r="13" spans="1:7" ht="33" customHeight="1">
      <c r="A13" s="11">
        <v>6</v>
      </c>
      <c r="B13" s="12" t="s">
        <v>14</v>
      </c>
      <c r="C13" s="13">
        <v>16523</v>
      </c>
      <c r="D13" s="13">
        <v>8002</v>
      </c>
      <c r="E13" s="13">
        <v>8521</v>
      </c>
      <c r="F13" s="11">
        <v>435</v>
      </c>
      <c r="G13" s="14">
        <v>4.21</v>
      </c>
    </row>
    <row r="14" spans="1:7" ht="33" customHeight="1">
      <c r="A14" s="11">
        <v>7</v>
      </c>
      <c r="B14" s="12" t="s">
        <v>15</v>
      </c>
      <c r="C14" s="13">
        <v>53778</v>
      </c>
      <c r="D14" s="13">
        <v>27013</v>
      </c>
      <c r="E14" s="13">
        <v>26765</v>
      </c>
      <c r="F14" s="11">
        <v>803</v>
      </c>
      <c r="G14" s="14">
        <v>4.43</v>
      </c>
    </row>
    <row r="15" spans="1:7" ht="33" customHeight="1">
      <c r="A15" s="11">
        <v>8</v>
      </c>
      <c r="B15" s="12" t="s">
        <v>16</v>
      </c>
      <c r="C15" s="13">
        <v>34304</v>
      </c>
      <c r="D15" s="13">
        <v>17432</v>
      </c>
      <c r="E15" s="13">
        <v>16872</v>
      </c>
      <c r="F15" s="11">
        <v>572</v>
      </c>
      <c r="G15" s="14">
        <v>3.86</v>
      </c>
    </row>
    <row r="16" spans="1:7" ht="33" customHeight="1">
      <c r="A16" s="11">
        <v>9</v>
      </c>
      <c r="B16" s="12" t="s">
        <v>17</v>
      </c>
      <c r="C16" s="13">
        <v>26265</v>
      </c>
      <c r="D16" s="13">
        <v>12720</v>
      </c>
      <c r="E16" s="13">
        <v>13545</v>
      </c>
      <c r="F16" s="11">
        <v>404</v>
      </c>
      <c r="G16" s="14">
        <v>4.24</v>
      </c>
    </row>
    <row r="17" spans="1:7" ht="33" customHeight="1">
      <c r="A17" s="11">
        <v>10</v>
      </c>
      <c r="B17" s="15" t="s">
        <v>18</v>
      </c>
      <c r="C17" s="16">
        <v>24122</v>
      </c>
      <c r="D17" s="16">
        <v>12174</v>
      </c>
      <c r="E17" s="16">
        <v>11948</v>
      </c>
      <c r="F17" s="17">
        <v>561</v>
      </c>
      <c r="G17" s="18">
        <v>3.46</v>
      </c>
    </row>
    <row r="18" spans="1:7" ht="33" customHeight="1">
      <c r="A18" s="25" t="s">
        <v>19</v>
      </c>
      <c r="B18" s="26"/>
      <c r="C18" s="19">
        <f>SUM(C8:C17)</f>
        <v>350646</v>
      </c>
      <c r="D18" s="19">
        <f>SUM(D8:D17)</f>
        <v>173824</v>
      </c>
      <c r="E18" s="19">
        <f>SUM(E8:E17)</f>
        <v>176822</v>
      </c>
      <c r="F18" s="19">
        <f>C18/653</f>
        <v>536.9770290964778</v>
      </c>
      <c r="G18" s="20">
        <f>537/132</f>
        <v>4.068181818181818</v>
      </c>
    </row>
    <row r="19" ht="27" customHeight="1">
      <c r="A19" s="22" t="s">
        <v>20</v>
      </c>
    </row>
    <row r="20" ht="27" customHeight="1">
      <c r="A20" s="21"/>
    </row>
    <row r="21" ht="27" customHeight="1">
      <c r="A21" s="21"/>
    </row>
  </sheetData>
  <mergeCells count="4">
    <mergeCell ref="A6:A7"/>
    <mergeCell ref="B6:B7"/>
    <mergeCell ref="A18:B18"/>
    <mergeCell ref="C6:E6"/>
  </mergeCells>
  <printOptions horizontalCentered="1"/>
  <pageMargins left="1.01" right="0.5118110236220472" top="0.984251968503937" bottom="0.984251968503937" header="0.5118110236220472" footer="0.5118110236220472"/>
  <pageSetup firstPageNumber="9" useFirstPageNumber="1" horizontalDpi="600" verticalDpi="600" orientation="portrait" paperSize="9" scale="99" r:id="rId1"/>
  <headerFooter alignWithMargins="0">
    <oddHeader>&amp;C14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2004-06-17T03:58:30Z</dcterms:created>
  <dcterms:modified xsi:type="dcterms:W3CDTF">2005-03-01T02:21:59Z</dcterms:modified>
  <cp:category/>
  <cp:version/>
  <cp:contentType/>
  <cp:contentStatus/>
</cp:coreProperties>
</file>