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4W" sheetId="1" r:id="rId1"/>
  </sheets>
  <definedNames/>
  <calcPr fullCalcOnLoad="1"/>
</workbook>
</file>

<file path=xl/sharedStrings.xml><?xml version="1.0" encoding="utf-8"?>
<sst xmlns="http://schemas.openxmlformats.org/spreadsheetml/2006/main" count="271" uniqueCount="72">
  <si>
    <t>ร้อยละ</t>
  </si>
  <si>
    <t>Number</t>
  </si>
  <si>
    <t xml:space="preserve">       กาญจนบุรี                    </t>
  </si>
  <si>
    <t xml:space="preserve">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</si>
  <si>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</si>
  <si>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</si>
  <si>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</si>
  <si>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</si>
  <si>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</si>
  <si>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</si>
  <si>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</si>
  <si>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</si>
  <si>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</si>
  <si>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</si>
  <si>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</si>
  <si>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</si>
  <si>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</si>
  <si>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</si>
  <si>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</si>
  <si>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</si>
  <si>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</si>
  <si>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</si>
  <si>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</si>
  <si>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</si>
  <si>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</si>
  <si>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</si>
  <si>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</si>
  <si>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</si>
  <si>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</si>
  <si>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</si>
  <si>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</si>
  <si>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</si>
  <si>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</si>
  <si>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</si>
  <si>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</si>
  <si>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</si>
  <si>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</si>
  <si>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</si>
  <si>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</si>
  <si>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</si>
  <si>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</si>
  <si>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</si>
  <si>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</si>
  <si>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</si>
  <si>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</si>
  <si>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</si>
  <si>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</si>
  <si>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</si>
  <si>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</si>
  <si>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</si>
  <si>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</si>
  <si>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</si>
  <si>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</si>
  <si>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</si>
  <si>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>เงินทุนจดทะเบียน (ล้านบาท) Value of registered capital (Million Baht)</t>
  </si>
  <si>
    <t>Total</t>
  </si>
  <si>
    <t>&lt; 1</t>
  </si>
  <si>
    <t>1 - 9</t>
  </si>
  <si>
    <t>10 - 49</t>
  </si>
  <si>
    <t>50 - 99</t>
  </si>
  <si>
    <t>100 - 199</t>
  </si>
  <si>
    <t>จำนวน</t>
  </si>
  <si>
    <t>%</t>
  </si>
  <si>
    <t xml:space="preserve">จังหวัด             </t>
  </si>
  <si>
    <t>Central</t>
  </si>
  <si>
    <t xml:space="preserve">กลาง                     </t>
  </si>
  <si>
    <t>Province</t>
  </si>
  <si>
    <t>&gt; 200</t>
  </si>
  <si>
    <t xml:space="preserve"> ตาราง 4 จำนวนและร้อยละของโรงแรมและเกสต์เฮาส์ จำแนกตามเงินทุนจดทะเบียน และจังหวัด ภาคกลาง พ.ศ. 2545</t>
  </si>
  <si>
    <t xml:space="preserve"> TABLE 4 NUMBER AND PERCENTAGE OF HOTELS AND GUEST HOUSES BY VALUE OF REGISTERED CAPITAL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</si>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</sst>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5">
    <font>
      <sz val="14"/>
      <name val="Cordia New"/>
      <family val="0"/>
    </font>
    <font>
      <sz val="15"/>
      <name val="Angsana New"/>
      <family val="1"/>
    </font>
    <font>
      <sz val="15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98" fontId="1" fillId="0" borderId="1" xfId="15" applyNumberFormat="1" applyFont="1" applyBorder="1" applyAlignment="1">
      <alignment/>
    </xf>
    <xf numFmtId="0" fontId="1" fillId="0" borderId="0" xfId="0" applyFont="1" applyAlignment="1">
      <alignment horizontal="left" inden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98" fontId="1" fillId="0" borderId="0" xfId="15" applyNumberFormat="1" applyFont="1" applyAlignment="1">
      <alignment horizontal="right"/>
    </xf>
    <xf numFmtId="198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198" fontId="1" fillId="0" borderId="2" xfId="15" applyNumberFormat="1" applyFont="1" applyBorder="1" applyAlignment="1">
      <alignment horizontal="centerContinuous" vertical="center"/>
    </xf>
    <xf numFmtId="198" fontId="1" fillId="0" borderId="1" xfId="15" applyNumberFormat="1" applyFont="1" applyBorder="1" applyAlignment="1">
      <alignment horizontal="centerContinuous" vertical="center"/>
    </xf>
    <xf numFmtId="198" fontId="1" fillId="0" borderId="0" xfId="15" applyNumberFormat="1" applyFont="1" applyAlignment="1">
      <alignment horizontal="centerContinuous" vertical="center"/>
    </xf>
    <xf numFmtId="199" fontId="1" fillId="0" borderId="0" xfId="15" applyNumberFormat="1" applyFont="1" applyAlignment="1">
      <alignment/>
    </xf>
    <xf numFmtId="199" fontId="1" fillId="0" borderId="2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0" xfId="15" applyNumberFormat="1" applyFont="1" applyAlignment="1">
      <alignment horizontal="centerContinuous" vertical="center"/>
    </xf>
    <xf numFmtId="199" fontId="3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1" xfId="15" applyNumberFormat="1" applyFont="1" applyBorder="1" applyAlignment="1">
      <alignment/>
    </xf>
    <xf numFmtId="49" fontId="4" fillId="0" borderId="0" xfId="0" applyNumberFormat="1" applyFont="1" applyAlignment="1">
      <alignment/>
    </xf>
    <xf numFmtId="199" fontId="4" fillId="0" borderId="0" xfId="15" applyNumberFormat="1" applyFont="1" applyAlignment="1">
      <alignment/>
    </xf>
    <xf numFmtId="198" fontId="4" fillId="0" borderId="0" xfId="15" applyNumberFormat="1" applyFont="1" applyAlignment="1">
      <alignment/>
    </xf>
    <xf numFmtId="0" fontId="4" fillId="0" borderId="0" xfId="0" applyFont="1" applyAlignment="1">
      <alignment/>
    </xf>
    <xf numFmtId="198" fontId="1" fillId="0" borderId="1" xfId="15" applyNumberFormat="1" applyFont="1" applyBorder="1" applyAlignment="1" quotePrefix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98" fontId="1" fillId="0" borderId="3" xfId="15" applyNumberFormat="1" applyFont="1" applyBorder="1" applyAlignment="1">
      <alignment horizontal="center"/>
    </xf>
    <xf numFmtId="198" fontId="1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4</xdr:row>
      <xdr:rowOff>180975</xdr:rowOff>
    </xdr:from>
    <xdr:to>
      <xdr:col>13</xdr:col>
      <xdr:colOff>542925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744075" y="1085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27.7109375" style="2" customWidth="1"/>
    <col min="2" max="2" width="9.28125" style="17" customWidth="1"/>
    <col min="3" max="3" width="9.28125" style="3" customWidth="1"/>
    <col min="4" max="4" width="9.28125" style="17" customWidth="1"/>
    <col min="5" max="5" width="9.28125" style="3" customWidth="1"/>
    <col min="6" max="6" width="9.28125" style="17" customWidth="1"/>
    <col min="7" max="7" width="9.28125" style="3" customWidth="1"/>
    <col min="8" max="8" width="9.28125" style="17" customWidth="1"/>
    <col min="9" max="9" width="9.28125" style="3" customWidth="1"/>
    <col min="10" max="10" width="9.28125" style="17" customWidth="1"/>
    <col min="11" max="11" width="9.28125" style="3" customWidth="1"/>
    <col min="12" max="12" width="9.28125" style="17" customWidth="1"/>
    <col min="13" max="13" width="9.28125" style="3" customWidth="1"/>
    <col min="14" max="14" width="9.28125" style="17" customWidth="1"/>
    <col min="15" max="15" width="9.28125" style="3" customWidth="1"/>
    <col min="16" max="16" width="27.7109375" style="2" customWidth="1"/>
    <col min="17" max="16384" width="9.140625" style="2" customWidth="1"/>
  </cols>
  <sheetData>
    <row r="1" ht="21" customHeight="1">
      <c r="A1" s="1" t="s">
        <v>68</v>
      </c>
    </row>
    <row r="2" spans="1:15" s="27" customFormat="1" ht="18.75" customHeight="1">
      <c r="A2" s="24" t="s">
        <v>69</v>
      </c>
      <c r="B2" s="25"/>
      <c r="C2" s="26"/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</row>
    <row r="3" ht="12" customHeight="1">
      <c r="P3" s="4"/>
    </row>
    <row r="4" spans="1:16" ht="19.5" customHeight="1">
      <c r="A4" s="29" t="s">
        <v>63</v>
      </c>
      <c r="B4" s="18" t="s">
        <v>53</v>
      </c>
      <c r="C4" s="14"/>
      <c r="D4" s="33" t="s">
        <v>54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2" t="s">
        <v>66</v>
      </c>
    </row>
    <row r="5" spans="1:16" ht="19.5" customHeight="1">
      <c r="A5" s="30"/>
      <c r="B5" s="19" t="s">
        <v>55</v>
      </c>
      <c r="C5" s="15"/>
      <c r="D5" s="34" t="s">
        <v>56</v>
      </c>
      <c r="E5" s="34"/>
      <c r="F5" s="28" t="s">
        <v>57</v>
      </c>
      <c r="G5" s="28"/>
      <c r="H5" s="28" t="s">
        <v>58</v>
      </c>
      <c r="I5" s="28"/>
      <c r="J5" s="28" t="s">
        <v>59</v>
      </c>
      <c r="K5" s="28"/>
      <c r="L5" s="28" t="s">
        <v>60</v>
      </c>
      <c r="M5" s="28"/>
      <c r="N5" s="28" t="s">
        <v>67</v>
      </c>
      <c r="O5" s="28"/>
      <c r="P5" s="30"/>
    </row>
    <row r="6" spans="1:16" ht="19.5" customHeight="1">
      <c r="A6" s="30"/>
      <c r="B6" s="20" t="s">
        <v>61</v>
      </c>
      <c r="C6" s="16" t="s">
        <v>0</v>
      </c>
      <c r="D6" s="20" t="s">
        <v>61</v>
      </c>
      <c r="E6" s="16" t="s">
        <v>0</v>
      </c>
      <c r="F6" s="20" t="s">
        <v>61</v>
      </c>
      <c r="G6" s="16" t="s">
        <v>0</v>
      </c>
      <c r="H6" s="20" t="s">
        <v>61</v>
      </c>
      <c r="I6" s="16" t="s">
        <v>0</v>
      </c>
      <c r="J6" s="20" t="s">
        <v>61</v>
      </c>
      <c r="K6" s="16" t="s">
        <v>0</v>
      </c>
      <c r="L6" s="20" t="s">
        <v>61</v>
      </c>
      <c r="M6" s="16" t="s">
        <v>0</v>
      </c>
      <c r="N6" s="20" t="s">
        <v>61</v>
      </c>
      <c r="O6" s="16" t="s">
        <v>0</v>
      </c>
      <c r="P6" s="30"/>
    </row>
    <row r="7" spans="1:16" ht="19.5" customHeight="1">
      <c r="A7" s="31"/>
      <c r="B7" s="19" t="s">
        <v>1</v>
      </c>
      <c r="C7" s="15" t="s">
        <v>62</v>
      </c>
      <c r="D7" s="19" t="s">
        <v>1</v>
      </c>
      <c r="E7" s="15" t="s">
        <v>62</v>
      </c>
      <c r="F7" s="19" t="s">
        <v>1</v>
      </c>
      <c r="G7" s="15" t="s">
        <v>62</v>
      </c>
      <c r="H7" s="19" t="s">
        <v>1</v>
      </c>
      <c r="I7" s="15" t="s">
        <v>62</v>
      </c>
      <c r="J7" s="19" t="s">
        <v>1</v>
      </c>
      <c r="K7" s="15" t="s">
        <v>62</v>
      </c>
      <c r="L7" s="19" t="s">
        <v>1</v>
      </c>
      <c r="M7" s="15" t="s">
        <v>62</v>
      </c>
      <c r="N7" s="19" t="s">
        <v>1</v>
      </c>
      <c r="O7" s="15" t="s">
        <v>62</v>
      </c>
      <c r="P7" s="31"/>
    </row>
    <row r="8" spans="1:16" s="9" customFormat="1" ht="19.5" customHeight="1">
      <c r="A8" s="8" t="s">
        <v>65</v>
      </c>
      <c r="B8" s="21">
        <v>264</v>
      </c>
      <c r="C8" s="11">
        <v>100</v>
      </c>
      <c r="D8" s="21">
        <v>24</v>
      </c>
      <c r="E8" s="11">
        <f>SUM(D8/B8*100)</f>
        <v>9.090909090909092</v>
      </c>
      <c r="F8" s="21">
        <v>141</v>
      </c>
      <c r="G8" s="11">
        <f>SUM(F8/B8*100)</f>
        <v>53.40909090909091</v>
      </c>
      <c r="H8" s="21">
        <v>58</v>
      </c>
      <c r="I8" s="11">
        <f>SUM(H8/B8*100)</f>
        <v>21.96969696969697</v>
      </c>
      <c r="J8" s="21">
        <v>12</v>
      </c>
      <c r="K8" s="11">
        <f>SUM(J8/B8*100)</f>
        <v>4.545454545454546</v>
      </c>
      <c r="L8" s="21">
        <v>16</v>
      </c>
      <c r="M8" s="11">
        <f>SUM(L8/B8*100)</f>
        <v>6.0606060606060606</v>
      </c>
      <c r="N8" s="21">
        <v>13</v>
      </c>
      <c r="O8" s="11">
        <f>SUM(N8/B8*100)</f>
        <v>4.924242424242424</v>
      </c>
      <c r="P8" s="12" t="s">
        <v>64</v>
      </c>
    </row>
    <row r="9" spans="1:16" ht="19.5" customHeight="1">
      <c r="A9" s="1" t="s">
        <v>2</v>
      </c>
      <c r="B9" s="22">
        <v>8</v>
      </c>
      <c r="C9" s="10">
        <v>100</v>
      </c>
      <c r="D9" s="22">
        <v>5</v>
      </c>
      <c r="E9" s="10">
        <f>SUM(D9/B9*100)</f>
        <v>62.5</v>
      </c>
      <c r="F9" s="22">
        <v>1</v>
      </c>
      <c r="G9" s="10">
        <f aca="true" t="shared" si="0" ref="G9:G33">SUM(F9/B9*100)</f>
        <v>12.5</v>
      </c>
      <c r="H9" s="22">
        <v>1</v>
      </c>
      <c r="I9" s="10">
        <f aca="true" t="shared" si="1" ref="I9:I33">SUM(H9/B9*100)</f>
        <v>12.5</v>
      </c>
      <c r="J9" s="22" t="s">
        <v>3</v>
      </c>
      <c r="K9" s="10" t="s">
        <v>3</v>
      </c>
      <c r="L9" s="22">
        <v>1</v>
      </c>
      <c r="M9" s="10">
        <f>SUM(L9/B9*100)</f>
        <v>12.5</v>
      </c>
      <c r="N9" s="22" t="s">
        <v>3</v>
      </c>
      <c r="O9" s="10" t="s">
        <v>3</v>
      </c>
      <c r="P9" s="7" t="s">
        <v>4</v>
      </c>
    </row>
    <row r="10" spans="1:16" ht="19.5" customHeight="1">
      <c r="A10" s="1" t="s">
        <v>5</v>
      </c>
      <c r="B10" s="22">
        <v>14</v>
      </c>
      <c r="C10" s="10">
        <v>100</v>
      </c>
      <c r="D10" s="22" t="s">
        <v>3</v>
      </c>
      <c r="E10" s="10" t="s">
        <v>3</v>
      </c>
      <c r="F10" s="22">
        <v>11</v>
      </c>
      <c r="G10" s="10">
        <f t="shared" si="0"/>
        <v>78.57142857142857</v>
      </c>
      <c r="H10" s="22">
        <v>2</v>
      </c>
      <c r="I10" s="10">
        <f t="shared" si="1"/>
        <v>14.285714285714285</v>
      </c>
      <c r="J10" s="22">
        <v>1</v>
      </c>
      <c r="K10" s="10">
        <f>SUM(J10/B10*100)</f>
        <v>7.142857142857142</v>
      </c>
      <c r="L10" s="22" t="s">
        <v>3</v>
      </c>
      <c r="M10" s="10" t="s">
        <v>3</v>
      </c>
      <c r="N10" s="22" t="s">
        <v>3</v>
      </c>
      <c r="O10" s="10" t="s">
        <v>3</v>
      </c>
      <c r="P10" s="7" t="s">
        <v>6</v>
      </c>
    </row>
    <row r="11" spans="1:16" ht="19.5" customHeight="1">
      <c r="A11" s="1" t="s">
        <v>7</v>
      </c>
      <c r="B11" s="22">
        <v>5</v>
      </c>
      <c r="C11" s="10">
        <v>100</v>
      </c>
      <c r="D11" s="22">
        <v>1</v>
      </c>
      <c r="E11" s="10">
        <f>SUM(D11/B11*100)</f>
        <v>20</v>
      </c>
      <c r="F11" s="22">
        <v>2</v>
      </c>
      <c r="G11" s="10">
        <f t="shared" si="0"/>
        <v>40</v>
      </c>
      <c r="H11" s="22">
        <v>2</v>
      </c>
      <c r="I11" s="10">
        <f t="shared" si="1"/>
        <v>40</v>
      </c>
      <c r="J11" s="22" t="s">
        <v>3</v>
      </c>
      <c r="K11" s="10" t="s">
        <v>3</v>
      </c>
      <c r="L11" s="22" t="s">
        <v>3</v>
      </c>
      <c r="M11" s="10" t="s">
        <v>3</v>
      </c>
      <c r="N11" s="22" t="s">
        <v>3</v>
      </c>
      <c r="O11" s="10" t="s">
        <v>3</v>
      </c>
      <c r="P11" s="7" t="s">
        <v>8</v>
      </c>
    </row>
    <row r="12" spans="1:16" ht="19.5" customHeight="1">
      <c r="A12" s="1" t="s">
        <v>9</v>
      </c>
      <c r="B12" s="22">
        <v>91</v>
      </c>
      <c r="C12" s="10">
        <v>100</v>
      </c>
      <c r="D12" s="22">
        <v>5</v>
      </c>
      <c r="E12" s="10">
        <f>SUM(D12/B12*100)</f>
        <v>5.4945054945054945</v>
      </c>
      <c r="F12" s="22">
        <v>39</v>
      </c>
      <c r="G12" s="10">
        <v>42.8</v>
      </c>
      <c r="H12" s="22">
        <v>25</v>
      </c>
      <c r="I12" s="10">
        <f t="shared" si="1"/>
        <v>27.472527472527474</v>
      </c>
      <c r="J12" s="22">
        <v>4</v>
      </c>
      <c r="K12" s="10">
        <f>SUM(J12/B12*100)</f>
        <v>4.395604395604396</v>
      </c>
      <c r="L12" s="22">
        <v>11</v>
      </c>
      <c r="M12" s="10">
        <f>SUM(L12/B12*100)</f>
        <v>12.087912087912088</v>
      </c>
      <c r="N12" s="22">
        <v>7</v>
      </c>
      <c r="O12" s="10">
        <f>SUM(N12/B12*100)</f>
        <v>7.6923076923076925</v>
      </c>
      <c r="P12" s="7" t="s">
        <v>10</v>
      </c>
    </row>
    <row r="13" spans="1:16" ht="19.5" customHeight="1">
      <c r="A13" s="1" t="s">
        <v>11</v>
      </c>
      <c r="B13" s="22">
        <v>2</v>
      </c>
      <c r="C13" s="10">
        <v>100</v>
      </c>
      <c r="D13" s="22" t="s">
        <v>3</v>
      </c>
      <c r="E13" s="10" t="s">
        <v>3</v>
      </c>
      <c r="F13" s="22" t="s">
        <v>3</v>
      </c>
      <c r="G13" s="10" t="s">
        <v>3</v>
      </c>
      <c r="H13" s="22">
        <v>1</v>
      </c>
      <c r="I13" s="10">
        <f t="shared" si="1"/>
        <v>50</v>
      </c>
      <c r="J13" s="22">
        <v>1</v>
      </c>
      <c r="K13" s="10">
        <f>SUM(J13/B13*100)</f>
        <v>50</v>
      </c>
      <c r="L13" s="22" t="s">
        <v>3</v>
      </c>
      <c r="M13" s="10" t="s">
        <v>3</v>
      </c>
      <c r="N13" s="22" t="s">
        <v>3</v>
      </c>
      <c r="O13" s="10" t="s">
        <v>3</v>
      </c>
      <c r="P13" s="7" t="s">
        <v>12</v>
      </c>
    </row>
    <row r="14" spans="1:16" ht="19.5" customHeight="1">
      <c r="A14" s="1" t="s">
        <v>13</v>
      </c>
      <c r="B14" s="22">
        <v>1</v>
      </c>
      <c r="C14" s="10">
        <v>100</v>
      </c>
      <c r="D14" s="22" t="s">
        <v>3</v>
      </c>
      <c r="E14" s="10" t="s">
        <v>3</v>
      </c>
      <c r="F14" s="22" t="s">
        <v>3</v>
      </c>
      <c r="G14" s="10" t="s">
        <v>3</v>
      </c>
      <c r="H14" s="22">
        <v>1</v>
      </c>
      <c r="I14" s="10">
        <f t="shared" si="1"/>
        <v>100</v>
      </c>
      <c r="J14" s="22" t="s">
        <v>3</v>
      </c>
      <c r="K14" s="10" t="s">
        <v>3</v>
      </c>
      <c r="L14" s="22" t="s">
        <v>3</v>
      </c>
      <c r="M14" s="10" t="s">
        <v>3</v>
      </c>
      <c r="N14" s="22" t="s">
        <v>3</v>
      </c>
      <c r="O14" s="10" t="s">
        <v>3</v>
      </c>
      <c r="P14" s="7" t="s">
        <v>14</v>
      </c>
    </row>
    <row r="15" spans="1:16" ht="19.5" customHeight="1">
      <c r="A15" s="1" t="s">
        <v>15</v>
      </c>
      <c r="B15" s="22">
        <v>3</v>
      </c>
      <c r="C15" s="10">
        <v>100</v>
      </c>
      <c r="D15" s="22" t="s">
        <v>3</v>
      </c>
      <c r="E15" s="10" t="s">
        <v>3</v>
      </c>
      <c r="F15" s="22">
        <v>3</v>
      </c>
      <c r="G15" s="10">
        <f t="shared" si="0"/>
        <v>100</v>
      </c>
      <c r="H15" s="22" t="s">
        <v>3</v>
      </c>
      <c r="I15" s="10" t="s">
        <v>3</v>
      </c>
      <c r="J15" s="22" t="s">
        <v>3</v>
      </c>
      <c r="K15" s="10" t="s">
        <v>3</v>
      </c>
      <c r="L15" s="22" t="s">
        <v>3</v>
      </c>
      <c r="M15" s="10" t="s">
        <v>3</v>
      </c>
      <c r="N15" s="22" t="s">
        <v>3</v>
      </c>
      <c r="O15" s="10" t="s">
        <v>3</v>
      </c>
      <c r="P15" s="7" t="s">
        <v>16</v>
      </c>
    </row>
    <row r="16" spans="1:16" ht="19.5" customHeight="1">
      <c r="A16" s="1" t="s">
        <v>17</v>
      </c>
      <c r="B16" s="22">
        <v>16</v>
      </c>
      <c r="C16" s="10">
        <v>100</v>
      </c>
      <c r="D16" s="22">
        <v>3</v>
      </c>
      <c r="E16" s="10">
        <f>SUM(D16/B16*100)</f>
        <v>18.75</v>
      </c>
      <c r="F16" s="22">
        <v>9</v>
      </c>
      <c r="G16" s="10">
        <v>56.2</v>
      </c>
      <c r="H16" s="22">
        <v>3</v>
      </c>
      <c r="I16" s="10">
        <f t="shared" si="1"/>
        <v>18.75</v>
      </c>
      <c r="J16" s="22" t="s">
        <v>3</v>
      </c>
      <c r="K16" s="10" t="s">
        <v>3</v>
      </c>
      <c r="L16" s="22" t="s">
        <v>3</v>
      </c>
      <c r="M16" s="10" t="s">
        <v>3</v>
      </c>
      <c r="N16" s="22">
        <v>1</v>
      </c>
      <c r="O16" s="10">
        <v>6.2</v>
      </c>
      <c r="P16" s="7" t="s">
        <v>18</v>
      </c>
    </row>
    <row r="17" spans="1:16" ht="19.5" customHeight="1">
      <c r="A17" s="1" t="s">
        <v>19</v>
      </c>
      <c r="B17" s="22">
        <v>4</v>
      </c>
      <c r="C17" s="10">
        <v>100</v>
      </c>
      <c r="D17" s="22" t="s">
        <v>3</v>
      </c>
      <c r="E17" s="10" t="s">
        <v>3</v>
      </c>
      <c r="F17" s="22">
        <v>3</v>
      </c>
      <c r="G17" s="10">
        <f t="shared" si="0"/>
        <v>75</v>
      </c>
      <c r="H17" s="22" t="s">
        <v>3</v>
      </c>
      <c r="I17" s="10" t="s">
        <v>3</v>
      </c>
      <c r="J17" s="22">
        <v>1</v>
      </c>
      <c r="K17" s="10">
        <f>SUM(J17/B17*100)</f>
        <v>25</v>
      </c>
      <c r="L17" s="22" t="s">
        <v>3</v>
      </c>
      <c r="M17" s="10" t="s">
        <v>3</v>
      </c>
      <c r="N17" s="22" t="s">
        <v>3</v>
      </c>
      <c r="O17" s="10" t="s">
        <v>3</v>
      </c>
      <c r="P17" s="7" t="s">
        <v>20</v>
      </c>
    </row>
    <row r="18" spans="1:16" ht="19.5" customHeight="1">
      <c r="A18" s="1" t="s">
        <v>21</v>
      </c>
      <c r="B18" s="22">
        <v>3</v>
      </c>
      <c r="C18" s="10">
        <v>100</v>
      </c>
      <c r="D18" s="22" t="s">
        <v>3</v>
      </c>
      <c r="E18" s="10" t="s">
        <v>3</v>
      </c>
      <c r="F18" s="22">
        <v>3</v>
      </c>
      <c r="G18" s="10">
        <f t="shared" si="0"/>
        <v>100</v>
      </c>
      <c r="H18" s="22" t="s">
        <v>3</v>
      </c>
      <c r="I18" s="10" t="s">
        <v>3</v>
      </c>
      <c r="J18" s="22" t="s">
        <v>3</v>
      </c>
      <c r="K18" s="10" t="s">
        <v>3</v>
      </c>
      <c r="L18" s="22" t="s">
        <v>3</v>
      </c>
      <c r="M18" s="10" t="s">
        <v>3</v>
      </c>
      <c r="N18" s="22" t="s">
        <v>3</v>
      </c>
      <c r="O18" s="10" t="s">
        <v>3</v>
      </c>
      <c r="P18" s="7" t="s">
        <v>22</v>
      </c>
    </row>
    <row r="19" spans="1:16" ht="19.5" customHeight="1">
      <c r="A19" s="1" t="s">
        <v>23</v>
      </c>
      <c r="B19" s="22">
        <v>21</v>
      </c>
      <c r="C19" s="10">
        <v>100</v>
      </c>
      <c r="D19" s="22" t="s">
        <v>3</v>
      </c>
      <c r="E19" s="10" t="s">
        <v>3</v>
      </c>
      <c r="F19" s="22">
        <v>14</v>
      </c>
      <c r="G19" s="10">
        <f t="shared" si="0"/>
        <v>66.66666666666666</v>
      </c>
      <c r="H19" s="22">
        <v>3</v>
      </c>
      <c r="I19" s="10">
        <f t="shared" si="1"/>
        <v>14.285714285714285</v>
      </c>
      <c r="J19" s="22" t="s">
        <v>3</v>
      </c>
      <c r="K19" s="10" t="s">
        <v>3</v>
      </c>
      <c r="L19" s="22">
        <v>1</v>
      </c>
      <c r="M19" s="10">
        <v>4.7</v>
      </c>
      <c r="N19" s="22">
        <v>3</v>
      </c>
      <c r="O19" s="10">
        <f>SUM(N19/B19*100)</f>
        <v>14.285714285714285</v>
      </c>
      <c r="P19" s="7" t="s">
        <v>24</v>
      </c>
    </row>
    <row r="20" spans="1:16" ht="19.5" customHeight="1">
      <c r="A20" s="1" t="s">
        <v>25</v>
      </c>
      <c r="B20" s="22">
        <v>10</v>
      </c>
      <c r="C20" s="10">
        <v>100</v>
      </c>
      <c r="D20" s="22">
        <v>3</v>
      </c>
      <c r="E20" s="10">
        <f>SUM(D20/B20*100)</f>
        <v>30</v>
      </c>
      <c r="F20" s="22">
        <v>4</v>
      </c>
      <c r="G20" s="10">
        <f t="shared" si="0"/>
        <v>40</v>
      </c>
      <c r="H20" s="22">
        <v>3</v>
      </c>
      <c r="I20" s="10">
        <f t="shared" si="1"/>
        <v>30</v>
      </c>
      <c r="J20" s="22" t="s">
        <v>3</v>
      </c>
      <c r="K20" s="10" t="s">
        <v>3</v>
      </c>
      <c r="L20" s="22" t="s">
        <v>3</v>
      </c>
      <c r="M20" s="10" t="s">
        <v>3</v>
      </c>
      <c r="N20" s="22" t="s">
        <v>3</v>
      </c>
      <c r="O20" s="10" t="s">
        <v>3</v>
      </c>
      <c r="P20" s="7" t="s">
        <v>26</v>
      </c>
    </row>
    <row r="21" spans="1:16" ht="19.5" customHeight="1">
      <c r="A21" s="1" t="s">
        <v>27</v>
      </c>
      <c r="B21" s="22">
        <v>3</v>
      </c>
      <c r="C21" s="10">
        <v>100</v>
      </c>
      <c r="D21" s="22" t="s">
        <v>3</v>
      </c>
      <c r="E21" s="10" t="s">
        <v>3</v>
      </c>
      <c r="F21" s="22">
        <v>2</v>
      </c>
      <c r="G21" s="10">
        <f t="shared" si="0"/>
        <v>66.66666666666666</v>
      </c>
      <c r="H21" s="22" t="s">
        <v>3</v>
      </c>
      <c r="I21" s="10" t="s">
        <v>3</v>
      </c>
      <c r="J21" s="22" t="s">
        <v>3</v>
      </c>
      <c r="K21" s="10" t="s">
        <v>3</v>
      </c>
      <c r="L21" s="22">
        <v>1</v>
      </c>
      <c r="M21" s="10">
        <f>SUM(L21/B21*100)</f>
        <v>33.33333333333333</v>
      </c>
      <c r="N21" s="22" t="s">
        <v>3</v>
      </c>
      <c r="O21" s="10" t="s">
        <v>3</v>
      </c>
      <c r="P21" s="7" t="s">
        <v>28</v>
      </c>
    </row>
    <row r="22" spans="1:16" ht="19.5" customHeight="1">
      <c r="A22" s="1" t="s">
        <v>29</v>
      </c>
      <c r="B22" s="22">
        <v>17</v>
      </c>
      <c r="C22" s="10">
        <v>100</v>
      </c>
      <c r="D22" s="22">
        <v>2</v>
      </c>
      <c r="E22" s="10">
        <f>SUM(D22/B22*100)</f>
        <v>11.76470588235294</v>
      </c>
      <c r="F22" s="22">
        <v>5</v>
      </c>
      <c r="G22" s="10">
        <v>29.3</v>
      </c>
      <c r="H22" s="22">
        <v>2</v>
      </c>
      <c r="I22" s="10">
        <f t="shared" si="1"/>
        <v>11.76470588235294</v>
      </c>
      <c r="J22" s="22">
        <v>4</v>
      </c>
      <c r="K22" s="10">
        <f>SUM(J22/B22*100)</f>
        <v>23.52941176470588</v>
      </c>
      <c r="L22" s="22">
        <v>2</v>
      </c>
      <c r="M22" s="10">
        <f>SUM(L22/B22*100)</f>
        <v>11.76470588235294</v>
      </c>
      <c r="N22" s="22">
        <v>2</v>
      </c>
      <c r="O22" s="10">
        <f>SUM(N22/B22*100)</f>
        <v>11.76470588235294</v>
      </c>
      <c r="P22" s="7" t="s">
        <v>30</v>
      </c>
    </row>
    <row r="23" spans="1:16" ht="19.5" customHeight="1">
      <c r="A23" s="1" t="s">
        <v>31</v>
      </c>
      <c r="B23" s="22">
        <v>8</v>
      </c>
      <c r="C23" s="10">
        <v>100</v>
      </c>
      <c r="D23" s="22">
        <v>1</v>
      </c>
      <c r="E23" s="10">
        <f>SUM(D23/B23*100)</f>
        <v>12.5</v>
      </c>
      <c r="F23" s="22">
        <v>4</v>
      </c>
      <c r="G23" s="10">
        <f t="shared" si="0"/>
        <v>50</v>
      </c>
      <c r="H23" s="22">
        <v>3</v>
      </c>
      <c r="I23" s="10">
        <f t="shared" si="1"/>
        <v>37.5</v>
      </c>
      <c r="J23" s="22" t="s">
        <v>3</v>
      </c>
      <c r="K23" s="10" t="s">
        <v>3</v>
      </c>
      <c r="L23" s="22" t="s">
        <v>3</v>
      </c>
      <c r="M23" s="10" t="s">
        <v>3</v>
      </c>
      <c r="N23" s="22" t="s">
        <v>3</v>
      </c>
      <c r="O23" s="10" t="s">
        <v>3</v>
      </c>
      <c r="P23" s="7" t="s">
        <v>32</v>
      </c>
    </row>
    <row r="24" spans="1:16" ht="19.5" customHeight="1">
      <c r="A24" s="1" t="s">
        <v>33</v>
      </c>
      <c r="B24" s="22">
        <v>17</v>
      </c>
      <c r="C24" s="10">
        <v>100</v>
      </c>
      <c r="D24" s="22">
        <v>2</v>
      </c>
      <c r="E24" s="10">
        <f>SUM(D24/B24*100)</f>
        <v>11.76470588235294</v>
      </c>
      <c r="F24" s="22">
        <v>13</v>
      </c>
      <c r="G24" s="10">
        <v>76.4</v>
      </c>
      <c r="H24" s="22">
        <v>2</v>
      </c>
      <c r="I24" s="10">
        <f t="shared" si="1"/>
        <v>11.76470588235294</v>
      </c>
      <c r="J24" s="22" t="s">
        <v>3</v>
      </c>
      <c r="K24" s="10" t="s">
        <v>3</v>
      </c>
      <c r="L24" s="22" t="s">
        <v>3</v>
      </c>
      <c r="M24" s="10" t="s">
        <v>3</v>
      </c>
      <c r="N24" s="22" t="s">
        <v>3</v>
      </c>
      <c r="O24" s="10" t="s">
        <v>3</v>
      </c>
      <c r="P24" s="7" t="s">
        <v>34</v>
      </c>
    </row>
    <row r="25" spans="1:16" ht="19.5" customHeight="1">
      <c r="A25" s="1" t="s">
        <v>35</v>
      </c>
      <c r="B25" s="22">
        <v>3</v>
      </c>
      <c r="C25" s="10">
        <v>100</v>
      </c>
      <c r="D25" s="22" t="s">
        <v>3</v>
      </c>
      <c r="E25" s="10" t="s">
        <v>3</v>
      </c>
      <c r="F25" s="22">
        <v>2</v>
      </c>
      <c r="G25" s="10">
        <f t="shared" si="0"/>
        <v>66.66666666666666</v>
      </c>
      <c r="H25" s="22">
        <v>1</v>
      </c>
      <c r="I25" s="10">
        <f t="shared" si="1"/>
        <v>33.33333333333333</v>
      </c>
      <c r="J25" s="22" t="s">
        <v>3</v>
      </c>
      <c r="K25" s="10" t="s">
        <v>3</v>
      </c>
      <c r="L25" s="22" t="s">
        <v>3</v>
      </c>
      <c r="M25" s="10" t="s">
        <v>3</v>
      </c>
      <c r="N25" s="22" t="s">
        <v>3</v>
      </c>
      <c r="O25" s="10" t="s">
        <v>3</v>
      </c>
      <c r="P25" s="7" t="s">
        <v>36</v>
      </c>
    </row>
    <row r="26" spans="1:16" ht="19.5" customHeight="1">
      <c r="A26" s="1" t="s">
        <v>37</v>
      </c>
      <c r="B26" s="22">
        <v>9</v>
      </c>
      <c r="C26" s="10">
        <v>100</v>
      </c>
      <c r="D26" s="22" t="s">
        <v>3</v>
      </c>
      <c r="E26" s="10" t="s">
        <v>3</v>
      </c>
      <c r="F26" s="22">
        <v>8</v>
      </c>
      <c r="G26" s="10">
        <f t="shared" si="0"/>
        <v>88.88888888888889</v>
      </c>
      <c r="H26" s="22">
        <v>1</v>
      </c>
      <c r="I26" s="10">
        <f t="shared" si="1"/>
        <v>11.11111111111111</v>
      </c>
      <c r="J26" s="22" t="s">
        <v>3</v>
      </c>
      <c r="K26" s="10" t="s">
        <v>3</v>
      </c>
      <c r="L26" s="22" t="s">
        <v>3</v>
      </c>
      <c r="M26" s="10" t="s">
        <v>3</v>
      </c>
      <c r="N26" s="22" t="s">
        <v>3</v>
      </c>
      <c r="O26" s="10" t="s">
        <v>3</v>
      </c>
      <c r="P26" s="7" t="s">
        <v>38</v>
      </c>
    </row>
    <row r="27" spans="1:16" ht="19.5" customHeight="1">
      <c r="A27" s="1" t="s">
        <v>39</v>
      </c>
      <c r="B27" s="22" t="s">
        <v>3</v>
      </c>
      <c r="C27" s="10" t="s">
        <v>3</v>
      </c>
      <c r="D27" s="22" t="s">
        <v>3</v>
      </c>
      <c r="E27" s="10" t="s">
        <v>3</v>
      </c>
      <c r="F27" s="22" t="s">
        <v>3</v>
      </c>
      <c r="G27" s="10" t="s">
        <v>3</v>
      </c>
      <c r="H27" s="22" t="s">
        <v>3</v>
      </c>
      <c r="I27" s="10" t="s">
        <v>3</v>
      </c>
      <c r="J27" s="22" t="s">
        <v>3</v>
      </c>
      <c r="K27" s="10" t="s">
        <v>3</v>
      </c>
      <c r="L27" s="22" t="s">
        <v>3</v>
      </c>
      <c r="M27" s="10" t="s">
        <v>3</v>
      </c>
      <c r="N27" s="22" t="s">
        <v>3</v>
      </c>
      <c r="O27" s="10" t="s">
        <v>3</v>
      </c>
      <c r="P27" s="7" t="s">
        <v>40</v>
      </c>
    </row>
    <row r="28" spans="1:16" ht="19.5" customHeight="1">
      <c r="A28" s="1" t="s">
        <v>41</v>
      </c>
      <c r="B28" s="22">
        <v>2</v>
      </c>
      <c r="C28" s="10">
        <v>100</v>
      </c>
      <c r="D28" s="22" t="s">
        <v>3</v>
      </c>
      <c r="E28" s="10" t="s">
        <v>3</v>
      </c>
      <c r="F28" s="22">
        <v>2</v>
      </c>
      <c r="G28" s="10">
        <f t="shared" si="0"/>
        <v>100</v>
      </c>
      <c r="H28" s="22" t="s">
        <v>3</v>
      </c>
      <c r="I28" s="10" t="s">
        <v>3</v>
      </c>
      <c r="J28" s="22" t="s">
        <v>3</v>
      </c>
      <c r="K28" s="10" t="s">
        <v>3</v>
      </c>
      <c r="L28" s="22" t="s">
        <v>3</v>
      </c>
      <c r="M28" s="10" t="s">
        <v>3</v>
      </c>
      <c r="N28" s="22" t="s">
        <v>3</v>
      </c>
      <c r="O28" s="10" t="s">
        <v>3</v>
      </c>
      <c r="P28" s="7" t="s">
        <v>42</v>
      </c>
    </row>
    <row r="29" spans="1:16" ht="19.5" customHeight="1">
      <c r="A29" s="1" t="s">
        <v>43</v>
      </c>
      <c r="B29" s="22">
        <v>6</v>
      </c>
      <c r="C29" s="10">
        <v>100</v>
      </c>
      <c r="D29" s="22" t="s">
        <v>3</v>
      </c>
      <c r="E29" s="10" t="s">
        <v>3</v>
      </c>
      <c r="F29" s="22">
        <v>6</v>
      </c>
      <c r="G29" s="10">
        <f t="shared" si="0"/>
        <v>100</v>
      </c>
      <c r="H29" s="22" t="s">
        <v>3</v>
      </c>
      <c r="I29" s="10" t="s">
        <v>3</v>
      </c>
      <c r="J29" s="22" t="s">
        <v>3</v>
      </c>
      <c r="K29" s="10" t="s">
        <v>3</v>
      </c>
      <c r="L29" s="22" t="s">
        <v>3</v>
      </c>
      <c r="M29" s="10" t="s">
        <v>3</v>
      </c>
      <c r="N29" s="22" t="s">
        <v>3</v>
      </c>
      <c r="O29" s="10" t="s">
        <v>3</v>
      </c>
      <c r="P29" s="7" t="s">
        <v>44</v>
      </c>
    </row>
    <row r="30" spans="1:16" ht="19.5" customHeight="1">
      <c r="A30" s="1" t="s">
        <v>45</v>
      </c>
      <c r="B30" s="22">
        <v>4</v>
      </c>
      <c r="C30" s="10">
        <v>100</v>
      </c>
      <c r="D30" s="22" t="s">
        <v>3</v>
      </c>
      <c r="E30" s="10" t="s">
        <v>3</v>
      </c>
      <c r="F30" s="22">
        <v>2</v>
      </c>
      <c r="G30" s="10">
        <f t="shared" si="0"/>
        <v>50</v>
      </c>
      <c r="H30" s="22">
        <v>2</v>
      </c>
      <c r="I30" s="10">
        <f t="shared" si="1"/>
        <v>50</v>
      </c>
      <c r="J30" s="22" t="s">
        <v>3</v>
      </c>
      <c r="K30" s="10" t="s">
        <v>3</v>
      </c>
      <c r="L30" s="22" t="s">
        <v>3</v>
      </c>
      <c r="M30" s="10" t="s">
        <v>3</v>
      </c>
      <c r="N30" s="22" t="s">
        <v>3</v>
      </c>
      <c r="O30" s="10" t="s">
        <v>3</v>
      </c>
      <c r="P30" s="7" t="s">
        <v>46</v>
      </c>
    </row>
    <row r="31" spans="1:16" ht="19.5" customHeight="1">
      <c r="A31" s="1" t="s">
        <v>47</v>
      </c>
      <c r="B31" s="22">
        <v>1</v>
      </c>
      <c r="C31" s="10">
        <v>100</v>
      </c>
      <c r="D31" s="22" t="s">
        <v>3</v>
      </c>
      <c r="E31" s="10" t="s">
        <v>3</v>
      </c>
      <c r="F31" s="22">
        <v>1</v>
      </c>
      <c r="G31" s="10">
        <f t="shared" si="0"/>
        <v>100</v>
      </c>
      <c r="H31" s="22" t="s">
        <v>3</v>
      </c>
      <c r="I31" s="10" t="s">
        <v>3</v>
      </c>
      <c r="J31" s="22" t="s">
        <v>3</v>
      </c>
      <c r="K31" s="10" t="s">
        <v>3</v>
      </c>
      <c r="L31" s="22" t="s">
        <v>3</v>
      </c>
      <c r="M31" s="10" t="s">
        <v>3</v>
      </c>
      <c r="N31" s="22" t="s">
        <v>3</v>
      </c>
      <c r="O31" s="10" t="s">
        <v>3</v>
      </c>
      <c r="P31" s="7" t="s">
        <v>48</v>
      </c>
    </row>
    <row r="32" spans="1:16" ht="19.5" customHeight="1">
      <c r="A32" s="1" t="s">
        <v>49</v>
      </c>
      <c r="B32" s="22">
        <v>12</v>
      </c>
      <c r="C32" s="10">
        <v>100</v>
      </c>
      <c r="D32" s="22">
        <v>2</v>
      </c>
      <c r="E32" s="10">
        <f>SUM(D32/B32*100)</f>
        <v>16.666666666666664</v>
      </c>
      <c r="F32" s="22">
        <v>5</v>
      </c>
      <c r="G32" s="10">
        <f t="shared" si="0"/>
        <v>41.66666666666667</v>
      </c>
      <c r="H32" s="22">
        <v>4</v>
      </c>
      <c r="I32" s="10">
        <f t="shared" si="1"/>
        <v>33.33333333333333</v>
      </c>
      <c r="J32" s="22">
        <v>1</v>
      </c>
      <c r="K32" s="10">
        <f>SUM(J32/B32*100)</f>
        <v>8.333333333333332</v>
      </c>
      <c r="L32" s="22" t="s">
        <v>3</v>
      </c>
      <c r="M32" s="10" t="s">
        <v>3</v>
      </c>
      <c r="N32" s="22" t="s">
        <v>3</v>
      </c>
      <c r="O32" s="10" t="s">
        <v>3</v>
      </c>
      <c r="P32" s="7" t="s">
        <v>50</v>
      </c>
    </row>
    <row r="33" spans="1:16" ht="19.5" customHeight="1">
      <c r="A33" s="1" t="s">
        <v>51</v>
      </c>
      <c r="B33" s="22">
        <v>4</v>
      </c>
      <c r="C33" s="10">
        <v>100</v>
      </c>
      <c r="D33" s="22" t="s">
        <v>3</v>
      </c>
      <c r="E33" s="10" t="s">
        <v>3</v>
      </c>
      <c r="F33" s="22">
        <v>2</v>
      </c>
      <c r="G33" s="10">
        <f t="shared" si="0"/>
        <v>50</v>
      </c>
      <c r="H33" s="22">
        <v>2</v>
      </c>
      <c r="I33" s="10">
        <f t="shared" si="1"/>
        <v>50</v>
      </c>
      <c r="J33" s="22" t="s">
        <v>3</v>
      </c>
      <c r="K33" s="10" t="s">
        <v>3</v>
      </c>
      <c r="L33" s="22" t="s">
        <v>3</v>
      </c>
      <c r="M33" s="10" t="s">
        <v>3</v>
      </c>
      <c r="N33" s="22" t="s">
        <v>3</v>
      </c>
      <c r="O33" s="10" t="s">
        <v>3</v>
      </c>
      <c r="P33" s="7" t="s">
        <v>52</v>
      </c>
    </row>
    <row r="34" spans="1:16" ht="12" customHeight="1">
      <c r="A34" s="5"/>
      <c r="B34" s="23"/>
      <c r="C34" s="6"/>
      <c r="D34" s="23"/>
      <c r="E34" s="6"/>
      <c r="F34" s="23"/>
      <c r="G34" s="6"/>
      <c r="H34" s="23"/>
      <c r="I34" s="6"/>
      <c r="J34" s="23"/>
      <c r="K34" s="6"/>
      <c r="L34" s="23"/>
      <c r="M34" s="6"/>
      <c r="N34" s="23"/>
      <c r="O34" s="6"/>
      <c r="P34" s="13"/>
    </row>
    <row r="35" ht="22.5" customHeight="1">
      <c r="A35" s="1" t="s">
        <v>70</v>
      </c>
    </row>
    <row r="36" ht="19.5" customHeight="1">
      <c r="A36" s="1" t="s">
        <v>71</v>
      </c>
    </row>
  </sheetData>
  <mergeCells count="9">
    <mergeCell ref="N5:O5"/>
    <mergeCell ref="A4:A7"/>
    <mergeCell ref="P4:P7"/>
    <mergeCell ref="D4:O4"/>
    <mergeCell ref="D5:E5"/>
    <mergeCell ref="F5:G5"/>
    <mergeCell ref="H5:I5"/>
    <mergeCell ref="J5:K5"/>
    <mergeCell ref="L5:M5"/>
  </mergeCells>
  <printOptions horizontalCentered="1"/>
  <pageMargins left="0.4" right="0.4" top="0.8" bottom="0.8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2004-03-15T18:00:10Z</cp:lastPrinted>
  <dcterms:created xsi:type="dcterms:W3CDTF">2004-01-30T08:52:25Z</dcterms:created>
  <dcterms:modified xsi:type="dcterms:W3CDTF">2004-12-13T08:12:49Z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