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<sst xmlns="http://schemas.openxmlformats.org/spreadsheetml/2006/main" count="31" uniqueCount="20">
  <si>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</si>
  <si>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</si>
  <si>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</si>
  <si>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</si>
  <si>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</si>
  <si>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</si>
  <si>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</si>
  <si>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</si>
  <si>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</si>
  <si>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</si>
  <si>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ตารางที่ 4  จำนวนและร้อยละของผู้มีงานทำจำแนกตามอาชีพและเพศ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</si>
  <si>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</si>
  <si>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</si>
  <si>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</si>
  <si>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</si>
  <si>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</si>
  <si>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</si>
  <si>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</si>
  <si>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ที่มา : สรุปผลการสำรวจภาวะการทำงานของประชากร จังหวัดจันทบุรี มกราคม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</si>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</sst>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8" fontId="2" fillId="0" borderId="0" xfId="0" applyNumberFormat="1" applyFont="1" applyAlignment="1">
      <alignment horizontal="right" vertical="distributed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distributed"/>
    </xf>
    <xf numFmtId="3" fontId="4" fillId="0" borderId="0" xfId="0" applyNumberFormat="1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Font="1" applyAlignment="1">
      <alignment vertical="top"/>
    </xf>
    <xf numFmtId="215" fontId="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distributed"/>
    </xf>
    <xf numFmtId="0" fontId="2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6">
      <selection activeCell="A28" sqref="A28:C29"/>
    </sheetView>
  </sheetViews>
  <sheetFormatPr defaultColWidth="9.140625" defaultRowHeight="18.75" customHeight="1"/>
  <cols>
    <col min="1" max="1" width="45.7109375" style="9" customWidth="1"/>
    <col min="2" max="4" width="14.7109375" style="9" customWidth="1"/>
    <col min="5" max="16384" width="9.140625" style="9" customWidth="1"/>
  </cols>
  <sheetData>
    <row r="1" spans="1:4" s="1" customFormat="1" ht="24" customHeight="1">
      <c r="A1" s="30" t="s">
        <v>10</v>
      </c>
      <c r="B1" s="30"/>
      <c r="C1" s="30"/>
      <c r="D1" s="2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7</v>
      </c>
      <c r="B3" s="27" t="s">
        <v>0</v>
      </c>
      <c r="C3" s="27" t="s">
        <v>1</v>
      </c>
      <c r="D3" s="27" t="s">
        <v>2</v>
      </c>
      <c r="E3" s="6"/>
    </row>
    <row r="4" spans="1:5" s="4" customFormat="1" ht="18.75" customHeight="1">
      <c r="A4" s="7"/>
      <c r="B4" s="28" t="s">
        <v>8</v>
      </c>
      <c r="C4" s="28"/>
      <c r="D4" s="28"/>
      <c r="E4" s="6"/>
    </row>
    <row r="5" spans="1:5" s="4" customFormat="1" ht="18.75" customHeight="1">
      <c r="A5" s="3" t="s">
        <v>3</v>
      </c>
      <c r="B5" s="11">
        <v>334526</v>
      </c>
      <c r="C5" s="11">
        <v>186917</v>
      </c>
      <c r="D5" s="11">
        <v>147610</v>
      </c>
      <c r="E5" s="12"/>
    </row>
    <row r="6" spans="1:6" ht="30" customHeight="1">
      <c r="A6" s="19" t="s">
        <v>11</v>
      </c>
      <c r="B6" s="20">
        <v>24396</v>
      </c>
      <c r="C6" s="20">
        <v>16030</v>
      </c>
      <c r="D6" s="20">
        <v>8366</v>
      </c>
      <c r="E6" s="12"/>
      <c r="F6" s="13"/>
    </row>
    <row r="7" spans="1:5" ht="18.75" customHeight="1">
      <c r="A7" s="14" t="s">
        <v>4</v>
      </c>
      <c r="B7" s="15">
        <v>12280</v>
      </c>
      <c r="C7" s="15">
        <v>5663</v>
      </c>
      <c r="D7" s="15">
        <v>6617</v>
      </c>
      <c r="E7" s="12"/>
    </row>
    <row r="8" spans="1:5" ht="43.5">
      <c r="A8" s="16" t="s">
        <v>12</v>
      </c>
      <c r="B8" s="25">
        <v>12326</v>
      </c>
      <c r="C8" s="25">
        <v>6355</v>
      </c>
      <c r="D8" s="25">
        <v>5971</v>
      </c>
      <c r="E8" s="12"/>
    </row>
    <row r="9" spans="1:5" ht="18.75" customHeight="1">
      <c r="A9" s="14" t="s">
        <v>5</v>
      </c>
      <c r="B9" s="15">
        <v>8510</v>
      </c>
      <c r="C9" s="15">
        <v>1679</v>
      </c>
      <c r="D9" s="15">
        <v>6831</v>
      </c>
      <c r="E9" s="12"/>
    </row>
    <row r="10" spans="1:5" ht="18.75" customHeight="1">
      <c r="A10" s="14" t="s">
        <v>13</v>
      </c>
      <c r="B10" s="15">
        <v>58393</v>
      </c>
      <c r="C10" s="15">
        <v>22385</v>
      </c>
      <c r="D10" s="15">
        <v>36008</v>
      </c>
      <c r="E10" s="12"/>
    </row>
    <row r="11" spans="1:5" ht="21.75">
      <c r="A11" s="14" t="s">
        <v>14</v>
      </c>
      <c r="B11" s="17">
        <v>137345</v>
      </c>
      <c r="C11" s="17">
        <v>81823</v>
      </c>
      <c r="D11" s="17">
        <v>55522</v>
      </c>
      <c r="E11" s="12"/>
    </row>
    <row r="12" spans="1:5" ht="43.5">
      <c r="A12" s="16" t="s">
        <v>15</v>
      </c>
      <c r="B12" s="25">
        <v>35417</v>
      </c>
      <c r="C12" s="25">
        <v>25676</v>
      </c>
      <c r="D12" s="25">
        <v>9741</v>
      </c>
      <c r="E12" s="12"/>
    </row>
    <row r="13" spans="1:5" ht="43.5">
      <c r="A13" s="16" t="s">
        <v>16</v>
      </c>
      <c r="B13" s="25">
        <v>10953</v>
      </c>
      <c r="C13" s="25">
        <v>9684</v>
      </c>
      <c r="D13" s="25">
        <v>1270</v>
      </c>
      <c r="E13" s="12"/>
    </row>
    <row r="14" spans="1:5" ht="21.75">
      <c r="A14" s="14" t="s">
        <v>17</v>
      </c>
      <c r="B14" s="15">
        <v>34906</v>
      </c>
      <c r="C14" s="15">
        <v>17622</v>
      </c>
      <c r="D14" s="15">
        <v>17284</v>
      </c>
      <c r="E14" s="12"/>
    </row>
    <row r="15" spans="1:4" ht="18.75" customHeight="1">
      <c r="A15" s="21" t="s">
        <v>6</v>
      </c>
      <c r="B15" s="22">
        <v>0</v>
      </c>
      <c r="C15" s="22">
        <v>0</v>
      </c>
      <c r="D15" s="22">
        <v>0</v>
      </c>
    </row>
    <row r="16" spans="1:4" ht="18.75" customHeight="1">
      <c r="A16" s="2"/>
      <c r="B16" s="29" t="s">
        <v>9</v>
      </c>
      <c r="C16" s="29"/>
      <c r="D16" s="29"/>
    </row>
    <row r="17" spans="1:5" s="4" customFormat="1" ht="18.75" customHeight="1">
      <c r="A17" s="3" t="s">
        <v>3</v>
      </c>
      <c r="B17" s="10">
        <f>SUM(B18:B27)</f>
        <v>100</v>
      </c>
      <c r="C17" s="10">
        <f>SUM(C18:C27)</f>
        <v>100</v>
      </c>
      <c r="D17" s="10">
        <f>SUM(D18:D27)</f>
        <v>100.00000000000001</v>
      </c>
      <c r="E17" s="6"/>
    </row>
    <row r="18" spans="1:5" ht="40.5" customHeight="1">
      <c r="A18" s="19" t="s">
        <v>11</v>
      </c>
      <c r="B18" s="23">
        <f>(B6/$B$5)*100</f>
        <v>7.2927066954437025</v>
      </c>
      <c r="C18" s="23">
        <f>(C6/$C$5)*100</f>
        <v>8.575998972806111</v>
      </c>
      <c r="D18" s="23">
        <f>(D6/$D$5)*100</f>
        <v>5.667637693923176</v>
      </c>
      <c r="E18" s="8"/>
    </row>
    <row r="19" spans="1:5" ht="21.75">
      <c r="A19" s="14" t="s">
        <v>4</v>
      </c>
      <c r="B19" s="23">
        <f aca="true" t="shared" si="0" ref="B19:B27">(B7/$B$5)*100</f>
        <v>3.670865642730311</v>
      </c>
      <c r="C19" s="23">
        <f aca="true" t="shared" si="1" ref="C19:C27">(C7/$C$5)*100</f>
        <v>3.0296869733625087</v>
      </c>
      <c r="D19" s="23">
        <f aca="true" t="shared" si="2" ref="D19:D27">(D7/$D$5)*100</f>
        <v>4.482758620689655</v>
      </c>
      <c r="E19" s="8"/>
    </row>
    <row r="20" spans="1:5" ht="43.5">
      <c r="A20" s="16" t="s">
        <v>12</v>
      </c>
      <c r="B20" s="26">
        <f t="shared" si="0"/>
        <v>3.6846164423692027</v>
      </c>
      <c r="C20" s="26">
        <f t="shared" si="1"/>
        <v>3.3999047705666148</v>
      </c>
      <c r="D20" s="26">
        <f t="shared" si="2"/>
        <v>4.045118894383849</v>
      </c>
      <c r="E20" s="8"/>
    </row>
    <row r="21" spans="1:5" ht="21.75">
      <c r="A21" s="14" t="s">
        <v>5</v>
      </c>
      <c r="B21" s="23">
        <f t="shared" si="0"/>
        <v>2.543897933195028</v>
      </c>
      <c r="C21" s="23">
        <f t="shared" si="1"/>
        <v>0.8982596553550506</v>
      </c>
      <c r="D21" s="23">
        <f t="shared" si="2"/>
        <v>4.627735248289412</v>
      </c>
      <c r="E21" s="8"/>
    </row>
    <row r="22" spans="1:5" ht="21.75">
      <c r="A22" s="14" t="s">
        <v>13</v>
      </c>
      <c r="B22" s="23">
        <f t="shared" si="0"/>
        <v>17.45544441986572</v>
      </c>
      <c r="C22" s="23">
        <f t="shared" si="1"/>
        <v>11.975903743372728</v>
      </c>
      <c r="D22" s="23">
        <f t="shared" si="2"/>
        <v>24.394011245850553</v>
      </c>
      <c r="E22" s="8"/>
    </row>
    <row r="23" spans="1:5" ht="21.75">
      <c r="A23" s="14" t="s">
        <v>14</v>
      </c>
      <c r="B23" s="23">
        <f t="shared" si="0"/>
        <v>41.05659948703539</v>
      </c>
      <c r="C23" s="23">
        <f t="shared" si="1"/>
        <v>43.775044538485</v>
      </c>
      <c r="D23" s="23">
        <f t="shared" si="2"/>
        <v>37.613982792493736</v>
      </c>
      <c r="E23" s="8"/>
    </row>
    <row r="24" spans="1:4" ht="43.5">
      <c r="A24" s="16" t="s">
        <v>15</v>
      </c>
      <c r="B24" s="26">
        <f t="shared" si="0"/>
        <v>10.587218930666078</v>
      </c>
      <c r="C24" s="26">
        <f t="shared" si="1"/>
        <v>13.73657826735931</v>
      </c>
      <c r="D24" s="26">
        <f t="shared" si="2"/>
        <v>6.599146399295441</v>
      </c>
    </row>
    <row r="25" spans="1:4" ht="43.5">
      <c r="A25" s="16" t="s">
        <v>16</v>
      </c>
      <c r="B25" s="26">
        <f t="shared" si="0"/>
        <v>3.274184966190969</v>
      </c>
      <c r="C25" s="26">
        <f t="shared" si="1"/>
        <v>5.180909173590417</v>
      </c>
      <c r="D25" s="26">
        <f t="shared" si="2"/>
        <v>0.8603753133256554</v>
      </c>
    </row>
    <row r="26" spans="1:4" ht="21.75">
      <c r="A26" s="14" t="s">
        <v>17</v>
      </c>
      <c r="B26" s="23">
        <f t="shared" si="0"/>
        <v>10.434465482503603</v>
      </c>
      <c r="C26" s="23">
        <f t="shared" si="1"/>
        <v>9.427713905102264</v>
      </c>
      <c r="D26" s="23">
        <f t="shared" si="2"/>
        <v>11.709233791748526</v>
      </c>
    </row>
    <row r="27" spans="1:4" ht="21.75">
      <c r="A27" s="18" t="s">
        <v>6</v>
      </c>
      <c r="B27" s="24">
        <f t="shared" si="0"/>
        <v>0</v>
      </c>
      <c r="C27" s="24">
        <f t="shared" si="1"/>
        <v>0</v>
      </c>
      <c r="D27" s="24">
        <f t="shared" si="2"/>
        <v>0</v>
      </c>
    </row>
    <row r="28" spans="1:3" ht="18.75" customHeight="1">
      <c r="A28" s="31" t="s">
        <v>18</v>
      </c>
      <c r="B28" s="31"/>
      <c r="C28" s="31"/>
    </row>
    <row r="29" spans="1:3" ht="18.75" customHeight="1">
      <c r="A29" s="31" t="s">
        <v>19</v>
      </c>
      <c r="B29" s="32"/>
      <c r="C29" s="31"/>
    </row>
  </sheetData>
  <mergeCells count="3">
    <mergeCell ref="B4:D4"/>
    <mergeCell ref="B16:D16"/>
    <mergeCell ref="A1:C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2009-12-28T09:22:25Z</dcterms:modified>
  <cp:category/>
  <cp:version/>
  <cp:contentType/>
  <cp:contentStatus/>
</cp:coreProperties>
</file>