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4.ตาราง 14\"/>
    </mc:Choice>
  </mc:AlternateContent>
  <bookViews>
    <workbookView xWindow="0" yWindow="0" windowWidth="21600" windowHeight="9660"/>
  </bookViews>
  <sheets>
    <sheet name="T-14.2" sheetId="11" r:id="rId1"/>
  </sheets>
  <definedNames>
    <definedName name="_xlnm.Print_Area" localSheetId="0">'T-14.2'!$A$1:$Q$24</definedName>
  </definedNames>
  <calcPr calcId="162913"/>
</workbook>
</file>

<file path=xl/calcChain.xml><?xml version="1.0" encoding="utf-8"?>
<calcChain xmlns="http://schemas.openxmlformats.org/spreadsheetml/2006/main">
  <c r="E10" i="11" l="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F9" i="11"/>
  <c r="E9" i="11"/>
  <c r="F8" i="11" l="1"/>
  <c r="G8" i="11"/>
  <c r="H8" i="11"/>
  <c r="I8" i="11"/>
  <c r="J8" i="11"/>
  <c r="K8" i="11"/>
  <c r="E8" i="11"/>
  <c r="M8" i="11"/>
  <c r="N8" i="11"/>
  <c r="L8" i="11"/>
</calcChain>
</file>

<file path=xl/sharedStrings.xml><?xml version="1.0" encoding="utf-8"?>
<sst xmlns="http://schemas.openxmlformats.org/spreadsheetml/2006/main" count="68" uniqueCount="50">
  <si>
    <t>ตาราง</t>
  </si>
  <si>
    <t>Total</t>
  </si>
  <si>
    <t>รวมยอด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</si>
  <si>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</si>
  <si>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</si>
  <si>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</si>
  <si>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</si>
  <si>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</si>
  <si>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</si>
  <si>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</si>
  <si>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</si>
  <si>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</si>
  <si>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</si>
  <si>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</si>
  <si>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</si>
  <si>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</si>
  <si>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</si>
  <si>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</si>
  <si>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</si>
  <si>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  1/    </t>
  </si>
  <si>
    <t xml:space="preserve">       1/  Unit of Thousand baht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</si>
  <si>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</si>
  <si>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</si>
  <si>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</si>
  <si>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</si>
  <si>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</si>
  <si>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</si>
  <si>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</si>
  <si>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</si>
  <si>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</si>
  <si>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</si>
  <si>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</si>
  <si>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</si>
  <si>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</si>
  <si>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</si>
  <si>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</si>
  <si>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</si>
  <si>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</si>
  <si>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</si>
  <si>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</si>
  <si>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</si>
  <si>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</si>
  <si>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</si>
  <si>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</si>
  <si>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</si>
  <si>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</si>
  <si>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ที่มา:   สำนักงานพาณิชย์จังหวัดพิจิตร</t>
  </si>
  <si>
    <t>Source:   Office of Commercial Affairs Phichit</t>
  </si>
  <si>
    <t>ทะเบียนนิติบุคคลที่คงอยู่ และทุนจดทะเบียน จำแนกตามประเภทการจดทะเบียน เป็นรายอำเภอ พ.ศ. 2564</t>
  </si>
  <si>
    <t>Registered of Juristic Person and Authorized Capital by Type of Registration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</si>
</sst>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\-"/>
  </numFmts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4" xfId="1" applyFont="1" applyBorder="1" applyAlignment="1">
      <alignment horizontal="left" indent="1"/>
    </xf>
    <xf numFmtId="3" fontId="4" fillId="0" borderId="8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5" fillId="0" borderId="4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190" fontId="5" fillId="0" borderId="4" xfId="0" applyNumberFormat="1" applyFont="1" applyBorder="1" applyAlignment="1">
      <alignment horizontal="right" inden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95252</xdr:colOff>
      <xdr:row>0</xdr:row>
      <xdr:rowOff>0</xdr:rowOff>
    </xdr:from>
    <xdr:to>
      <xdr:col>16</xdr:col>
      <xdr:colOff>345919</xdr:colOff>
      <xdr:row>1</xdr:row>
      <xdr:rowOff>213769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5194C9F-FB96-4854-BE7F-B9C2F87FC835}"/>
            </a:ext>
          </a:extLst>
        </xdr:cNvPr>
        <xdr:cNvGrpSpPr/>
      </xdr:nvGrpSpPr>
      <xdr:grpSpPr>
        <a:xfrm>
          <a:off x="10896602" y="0"/>
          <a:ext cx="469742" cy="489994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7125D414-903D-4099-B0FD-C8E3AEF7B29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4DB62C9-E32E-4FE8-BA7A-0F84870E6A4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showGridLines="0" tabSelected="1" zoomScaleNormal="100" workbookViewId="0">
      <selection activeCell="D14" sqref="D14"/>
    </sheetView>
  </sheetViews>
  <sheetFormatPr defaultColWidth="9.09765625" defaultRowHeight="21.75"/>
  <cols>
    <col min="1" max="1" width="1.69921875" style="9" customWidth="1"/>
    <col min="2" max="2" width="4.19921875" style="9" customWidth="1"/>
    <col min="3" max="3" width="5.296875" style="9" customWidth="1"/>
    <col min="4" max="4" width="2.69921875" style="9" customWidth="1"/>
    <col min="5" max="5" width="7.59765625" style="9" customWidth="1"/>
    <col min="6" max="6" width="9.796875" style="9" customWidth="1"/>
    <col min="7" max="7" width="6.69921875" style="9" customWidth="1"/>
    <col min="8" max="8" width="9.796875" style="9" customWidth="1"/>
    <col min="9" max="9" width="6.69921875" style="9" customWidth="1"/>
    <col min="10" max="10" width="9.796875" style="9" customWidth="1"/>
    <col min="11" max="11" width="6.69921875" style="9" customWidth="1"/>
    <col min="12" max="12" width="9.796875" style="9" customWidth="1"/>
    <col min="13" max="13" width="6.69921875" style="9" customWidth="1"/>
    <col min="14" max="14" width="9.796875" style="9" customWidth="1"/>
    <col min="15" max="15" width="16.09765625" style="9" customWidth="1"/>
    <col min="16" max="16" width="2.296875" style="3" customWidth="1"/>
    <col min="17" max="17" width="5.59765625" style="3" customWidth="1"/>
    <col min="18" max="20" width="9.09765625" style="3"/>
    <col min="21" max="21" width="10" style="3" bestFit="1" customWidth="1"/>
    <col min="22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29"/>
      <c r="B2" s="1" t="s">
        <v>4</v>
      </c>
      <c r="C2" s="2">
        <v>14.2</v>
      </c>
      <c r="D2" s="1" t="s">
        <v>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s="6" customFormat="1" ht="20.25" customHeight="1">
      <c r="B3" s="10"/>
      <c r="C3" s="10"/>
      <c r="D3" s="10"/>
      <c r="E3" s="42" t="s">
        <v>17</v>
      </c>
      <c r="F3" s="43"/>
      <c r="G3" s="43"/>
      <c r="H3" s="43"/>
      <c r="I3" s="43"/>
      <c r="J3" s="43"/>
      <c r="K3" s="43"/>
      <c r="L3" s="43"/>
      <c r="M3" s="43"/>
      <c r="N3" s="43"/>
      <c r="O3" s="23"/>
    </row>
    <row r="4" spans="1:16" s="6" customFormat="1" ht="20.25" customHeight="1">
      <c r="A4" s="51"/>
      <c r="B4" s="51"/>
      <c r="C4" s="51"/>
      <c r="D4" s="52"/>
      <c r="E4" s="44" t="s">
        <v>2</v>
      </c>
      <c r="F4" s="45"/>
      <c r="G4" s="47" t="s">
        <v>7</v>
      </c>
      <c r="H4" s="48"/>
      <c r="I4" s="49" t="s">
        <v>8</v>
      </c>
      <c r="J4" s="49"/>
      <c r="K4" s="44" t="s">
        <v>11</v>
      </c>
      <c r="L4" s="45"/>
      <c r="M4" s="44" t="s">
        <v>13</v>
      </c>
      <c r="N4" s="45"/>
      <c r="O4" s="24"/>
    </row>
    <row r="5" spans="1:16" s="6" customFormat="1" ht="20.25" customHeight="1">
      <c r="A5" s="51" t="s">
        <v>21</v>
      </c>
      <c r="B5" s="51"/>
      <c r="C5" s="51"/>
      <c r="D5" s="52"/>
      <c r="E5" s="40" t="s">
        <v>1</v>
      </c>
      <c r="F5" s="46"/>
      <c r="G5" s="40" t="s">
        <v>9</v>
      </c>
      <c r="H5" s="41"/>
      <c r="I5" s="50" t="s">
        <v>10</v>
      </c>
      <c r="J5" s="50"/>
      <c r="K5" s="40" t="s">
        <v>12</v>
      </c>
      <c r="L5" s="46"/>
      <c r="M5" s="40" t="s">
        <v>14</v>
      </c>
      <c r="N5" s="46"/>
      <c r="O5" s="24" t="s">
        <v>3</v>
      </c>
    </row>
    <row r="6" spans="1:16" s="6" customFormat="1" ht="20.25" customHeight="1">
      <c r="E6" s="11" t="s">
        <v>5</v>
      </c>
      <c r="F6" s="12" t="s">
        <v>16</v>
      </c>
      <c r="G6" s="11" t="s">
        <v>5</v>
      </c>
      <c r="H6" s="12" t="s">
        <v>16</v>
      </c>
      <c r="I6" s="11" t="s">
        <v>5</v>
      </c>
      <c r="J6" s="12" t="s">
        <v>16</v>
      </c>
      <c r="K6" s="11" t="s">
        <v>5</v>
      </c>
      <c r="L6" s="12" t="s">
        <v>16</v>
      </c>
      <c r="M6" s="11" t="s">
        <v>5</v>
      </c>
      <c r="N6" s="12" t="s">
        <v>16</v>
      </c>
      <c r="O6" s="14"/>
    </row>
    <row r="7" spans="1:16" s="6" customFormat="1" ht="20.25" customHeight="1">
      <c r="A7" s="26"/>
      <c r="B7" s="26"/>
      <c r="C7" s="26"/>
      <c r="D7" s="26"/>
      <c r="E7" s="27" t="s">
        <v>15</v>
      </c>
      <c r="F7" s="13" t="s">
        <v>6</v>
      </c>
      <c r="G7" s="27" t="s">
        <v>15</v>
      </c>
      <c r="H7" s="13" t="s">
        <v>6</v>
      </c>
      <c r="I7" s="27" t="s">
        <v>15</v>
      </c>
      <c r="J7" s="13" t="s">
        <v>6</v>
      </c>
      <c r="K7" s="27" t="s">
        <v>15</v>
      </c>
      <c r="L7" s="13" t="s">
        <v>6</v>
      </c>
      <c r="M7" s="27" t="s">
        <v>15</v>
      </c>
      <c r="N7" s="13" t="s">
        <v>6</v>
      </c>
      <c r="O7" s="28"/>
    </row>
    <row r="8" spans="1:16" s="6" customFormat="1" ht="25.5" customHeight="1">
      <c r="A8" s="53" t="s">
        <v>2</v>
      </c>
      <c r="B8" s="53"/>
      <c r="C8" s="53"/>
      <c r="D8" s="54"/>
      <c r="E8" s="33">
        <f>SUM(E9:E20)</f>
        <v>1805</v>
      </c>
      <c r="F8" s="33">
        <f t="shared" ref="F8:K8" si="0">SUM(F9:F20)</f>
        <v>12373486</v>
      </c>
      <c r="G8" s="33">
        <f t="shared" si="0"/>
        <v>742</v>
      </c>
      <c r="H8" s="33">
        <f t="shared" si="0"/>
        <v>7359826</v>
      </c>
      <c r="I8" s="33">
        <f t="shared" si="0"/>
        <v>1058</v>
      </c>
      <c r="J8" s="33">
        <f t="shared" si="0"/>
        <v>4415660</v>
      </c>
      <c r="K8" s="33">
        <f t="shared" si="0"/>
        <v>4</v>
      </c>
      <c r="L8" s="38">
        <f>SUM(L9:L20)</f>
        <v>8000</v>
      </c>
      <c r="M8" s="38">
        <f t="shared" ref="M8:N8" si="1">SUM(M9:M20)</f>
        <v>1</v>
      </c>
      <c r="N8" s="38">
        <f t="shared" si="1"/>
        <v>590000</v>
      </c>
      <c r="O8" s="25" t="s">
        <v>1</v>
      </c>
    </row>
    <row r="9" spans="1:16" ht="21" customHeight="1">
      <c r="A9" s="16"/>
      <c r="B9" s="31" t="s">
        <v>22</v>
      </c>
      <c r="C9" s="30"/>
      <c r="D9" s="17"/>
      <c r="E9" s="34">
        <f>G9+I9+K9+M9</f>
        <v>598</v>
      </c>
      <c r="F9" s="34">
        <f>H9+J9+L9+N9</f>
        <v>4321418</v>
      </c>
      <c r="G9" s="35">
        <v>243</v>
      </c>
      <c r="H9" s="36">
        <v>1558191</v>
      </c>
      <c r="I9" s="34">
        <v>354</v>
      </c>
      <c r="J9" s="34">
        <v>2762027</v>
      </c>
      <c r="K9" s="37">
        <v>1</v>
      </c>
      <c r="L9" s="37">
        <v>1200</v>
      </c>
      <c r="M9" s="39">
        <v>0</v>
      </c>
      <c r="N9" s="39">
        <v>0</v>
      </c>
      <c r="O9" s="32" t="s">
        <v>34</v>
      </c>
    </row>
    <row r="10" spans="1:16" ht="21" customHeight="1">
      <c r="A10" s="16"/>
      <c r="B10" s="31" t="s">
        <v>23</v>
      </c>
      <c r="C10" s="30"/>
      <c r="D10" s="17"/>
      <c r="E10" s="34">
        <f t="shared" ref="E10:E20" si="2">G10+I10+K10+M10</f>
        <v>61</v>
      </c>
      <c r="F10" s="34">
        <f t="shared" ref="F10:F20" si="3">H10+J10+L10+N10</f>
        <v>209201</v>
      </c>
      <c r="G10" s="35">
        <v>24</v>
      </c>
      <c r="H10" s="36">
        <v>46591</v>
      </c>
      <c r="I10" s="34">
        <v>37</v>
      </c>
      <c r="J10" s="34">
        <v>162610</v>
      </c>
      <c r="K10" s="39">
        <v>0</v>
      </c>
      <c r="L10" s="39">
        <v>0</v>
      </c>
      <c r="M10" s="39">
        <v>0</v>
      </c>
      <c r="N10" s="39">
        <v>0</v>
      </c>
      <c r="O10" s="32" t="s">
        <v>35</v>
      </c>
    </row>
    <row r="11" spans="1:16" ht="21" customHeight="1">
      <c r="A11" s="16"/>
      <c r="B11" s="31" t="s">
        <v>24</v>
      </c>
      <c r="C11" s="30"/>
      <c r="D11" s="17"/>
      <c r="E11" s="34">
        <f t="shared" si="2"/>
        <v>86</v>
      </c>
      <c r="F11" s="34">
        <f t="shared" si="3"/>
        <v>1062994</v>
      </c>
      <c r="G11" s="35">
        <v>32</v>
      </c>
      <c r="H11" s="36">
        <v>991312</v>
      </c>
      <c r="I11" s="34">
        <v>54</v>
      </c>
      <c r="J11" s="34">
        <v>71682</v>
      </c>
      <c r="K11" s="39">
        <v>0</v>
      </c>
      <c r="L11" s="39">
        <v>0</v>
      </c>
      <c r="M11" s="39">
        <v>0</v>
      </c>
      <c r="N11" s="39">
        <v>0</v>
      </c>
      <c r="O11" s="32" t="s">
        <v>36</v>
      </c>
    </row>
    <row r="12" spans="1:16" ht="21" customHeight="1">
      <c r="A12" s="3"/>
      <c r="B12" s="31" t="s">
        <v>25</v>
      </c>
      <c r="C12" s="6"/>
      <c r="D12" s="15"/>
      <c r="E12" s="34">
        <f t="shared" si="2"/>
        <v>215</v>
      </c>
      <c r="F12" s="34">
        <f t="shared" si="3"/>
        <v>1287041</v>
      </c>
      <c r="G12" s="35">
        <v>85</v>
      </c>
      <c r="H12" s="36">
        <v>962791</v>
      </c>
      <c r="I12" s="34">
        <v>130</v>
      </c>
      <c r="J12" s="34">
        <v>324250</v>
      </c>
      <c r="K12" s="39">
        <v>0</v>
      </c>
      <c r="L12" s="39">
        <v>0</v>
      </c>
      <c r="M12" s="39">
        <v>0</v>
      </c>
      <c r="N12" s="39">
        <v>0</v>
      </c>
      <c r="O12" s="32" t="s">
        <v>37</v>
      </c>
    </row>
    <row r="13" spans="1:16" ht="21" customHeight="1">
      <c r="A13" s="3"/>
      <c r="B13" s="31" t="s">
        <v>26</v>
      </c>
      <c r="C13" s="6"/>
      <c r="D13" s="15"/>
      <c r="E13" s="34">
        <f t="shared" si="2"/>
        <v>126</v>
      </c>
      <c r="F13" s="34">
        <f t="shared" si="3"/>
        <v>1107663</v>
      </c>
      <c r="G13" s="35">
        <v>56</v>
      </c>
      <c r="H13" s="36">
        <v>883500</v>
      </c>
      <c r="I13" s="34">
        <v>69</v>
      </c>
      <c r="J13" s="34">
        <v>223363</v>
      </c>
      <c r="K13" s="37">
        <v>1</v>
      </c>
      <c r="L13" s="37">
        <v>800</v>
      </c>
      <c r="M13" s="39">
        <v>0</v>
      </c>
      <c r="N13" s="39">
        <v>0</v>
      </c>
      <c r="O13" s="32" t="s">
        <v>38</v>
      </c>
    </row>
    <row r="14" spans="1:16" ht="21" customHeight="1">
      <c r="A14" s="3"/>
      <c r="B14" s="31" t="s">
        <v>27</v>
      </c>
      <c r="C14" s="6"/>
      <c r="D14" s="15"/>
      <c r="E14" s="34">
        <f t="shared" si="2"/>
        <v>104</v>
      </c>
      <c r="F14" s="34">
        <f t="shared" si="3"/>
        <v>746022</v>
      </c>
      <c r="G14" s="35">
        <v>31</v>
      </c>
      <c r="H14" s="36">
        <v>495765</v>
      </c>
      <c r="I14" s="34">
        <v>73</v>
      </c>
      <c r="J14" s="34">
        <v>250257</v>
      </c>
      <c r="K14" s="39">
        <v>0</v>
      </c>
      <c r="L14" s="39">
        <v>0</v>
      </c>
      <c r="M14" s="39">
        <v>0</v>
      </c>
      <c r="N14" s="39">
        <v>0</v>
      </c>
      <c r="O14" s="32" t="s">
        <v>39</v>
      </c>
    </row>
    <row r="15" spans="1:16" ht="21" customHeight="1">
      <c r="A15" s="3"/>
      <c r="B15" s="31" t="s">
        <v>28</v>
      </c>
      <c r="C15" s="3"/>
      <c r="D15" s="15"/>
      <c r="E15" s="34">
        <f t="shared" si="2"/>
        <v>102</v>
      </c>
      <c r="F15" s="34">
        <f t="shared" si="3"/>
        <v>639138</v>
      </c>
      <c r="G15" s="35">
        <v>45</v>
      </c>
      <c r="H15" s="36">
        <v>556258</v>
      </c>
      <c r="I15" s="34">
        <v>57</v>
      </c>
      <c r="J15" s="34">
        <v>82880</v>
      </c>
      <c r="K15" s="39">
        <v>0</v>
      </c>
      <c r="L15" s="39">
        <v>0</v>
      </c>
      <c r="M15" s="39">
        <v>0</v>
      </c>
      <c r="N15" s="39">
        <v>0</v>
      </c>
      <c r="O15" s="32" t="s">
        <v>40</v>
      </c>
    </row>
    <row r="16" spans="1:16" ht="21" customHeight="1">
      <c r="A16" s="3"/>
      <c r="B16" s="31" t="s">
        <v>29</v>
      </c>
      <c r="C16" s="3"/>
      <c r="D16" s="15"/>
      <c r="E16" s="34">
        <f t="shared" si="2"/>
        <v>141</v>
      </c>
      <c r="F16" s="34">
        <f t="shared" si="3"/>
        <v>1306099</v>
      </c>
      <c r="G16" s="35">
        <v>73</v>
      </c>
      <c r="H16" s="36">
        <v>554899</v>
      </c>
      <c r="I16" s="34">
        <v>66</v>
      </c>
      <c r="J16" s="34">
        <v>156200</v>
      </c>
      <c r="K16" s="37">
        <v>1</v>
      </c>
      <c r="L16" s="37">
        <v>5000</v>
      </c>
      <c r="M16" s="37">
        <v>1</v>
      </c>
      <c r="N16" s="37">
        <v>590000</v>
      </c>
      <c r="O16" s="32" t="s">
        <v>41</v>
      </c>
    </row>
    <row r="17" spans="1:15" ht="21" customHeight="1">
      <c r="A17" s="3"/>
      <c r="B17" s="31" t="s">
        <v>30</v>
      </c>
      <c r="C17" s="3"/>
      <c r="D17" s="15"/>
      <c r="E17" s="34">
        <f t="shared" si="2"/>
        <v>98</v>
      </c>
      <c r="F17" s="34">
        <f t="shared" si="3"/>
        <v>273769</v>
      </c>
      <c r="G17" s="35">
        <v>49</v>
      </c>
      <c r="H17" s="36">
        <v>136949</v>
      </c>
      <c r="I17" s="34">
        <v>49</v>
      </c>
      <c r="J17" s="34">
        <v>136820</v>
      </c>
      <c r="K17" s="39">
        <v>0</v>
      </c>
      <c r="L17" s="39">
        <v>0</v>
      </c>
      <c r="M17" s="39">
        <v>0</v>
      </c>
      <c r="N17" s="39">
        <v>0</v>
      </c>
      <c r="O17" s="32" t="s">
        <v>42</v>
      </c>
    </row>
    <row r="18" spans="1:15" ht="21" customHeight="1">
      <c r="A18" s="3"/>
      <c r="B18" s="31" t="s">
        <v>31</v>
      </c>
      <c r="C18" s="3"/>
      <c r="D18" s="15"/>
      <c r="E18" s="34">
        <f t="shared" si="2"/>
        <v>86</v>
      </c>
      <c r="F18" s="34">
        <f t="shared" si="3"/>
        <v>124136</v>
      </c>
      <c r="G18" s="35">
        <v>25</v>
      </c>
      <c r="H18" s="36">
        <v>34336</v>
      </c>
      <c r="I18" s="34">
        <v>61</v>
      </c>
      <c r="J18" s="34">
        <v>89800</v>
      </c>
      <c r="K18" s="39">
        <v>0</v>
      </c>
      <c r="L18" s="39">
        <v>0</v>
      </c>
      <c r="M18" s="39">
        <v>0</v>
      </c>
      <c r="N18" s="39">
        <v>0</v>
      </c>
      <c r="O18" s="32" t="s">
        <v>43</v>
      </c>
    </row>
    <row r="19" spans="1:15" ht="21" customHeight="1">
      <c r="A19" s="3"/>
      <c r="B19" s="31" t="s">
        <v>32</v>
      </c>
      <c r="C19" s="3"/>
      <c r="D19" s="15"/>
      <c r="E19" s="34">
        <f t="shared" si="2"/>
        <v>58</v>
      </c>
      <c r="F19" s="34">
        <f t="shared" si="3"/>
        <v>260226</v>
      </c>
      <c r="G19" s="35">
        <v>30</v>
      </c>
      <c r="H19" s="36">
        <v>205276</v>
      </c>
      <c r="I19" s="34">
        <v>28</v>
      </c>
      <c r="J19" s="34">
        <v>54950</v>
      </c>
      <c r="K19" s="39">
        <v>0</v>
      </c>
      <c r="L19" s="39">
        <v>0</v>
      </c>
      <c r="M19" s="39">
        <v>0</v>
      </c>
      <c r="N19" s="39">
        <v>0</v>
      </c>
      <c r="O19" s="32" t="s">
        <v>44</v>
      </c>
    </row>
    <row r="20" spans="1:15" ht="21" customHeight="1">
      <c r="A20" s="3"/>
      <c r="B20" s="31" t="s">
        <v>33</v>
      </c>
      <c r="C20" s="3"/>
      <c r="D20" s="15"/>
      <c r="E20" s="34">
        <f t="shared" si="2"/>
        <v>130</v>
      </c>
      <c r="F20" s="34">
        <f t="shared" si="3"/>
        <v>1035779</v>
      </c>
      <c r="G20" s="35">
        <v>49</v>
      </c>
      <c r="H20" s="36">
        <v>933958</v>
      </c>
      <c r="I20" s="34">
        <v>80</v>
      </c>
      <c r="J20" s="34">
        <v>100821</v>
      </c>
      <c r="K20" s="37">
        <v>1</v>
      </c>
      <c r="L20" s="37">
        <v>1000</v>
      </c>
      <c r="M20" s="39">
        <v>0</v>
      </c>
      <c r="N20" s="39">
        <v>0</v>
      </c>
      <c r="O20" s="32" t="s">
        <v>45</v>
      </c>
    </row>
    <row r="21" spans="1:15" ht="8.25" customHeight="1">
      <c r="A21" s="8"/>
      <c r="B21" s="8"/>
      <c r="C21" s="8"/>
      <c r="D21" s="18"/>
      <c r="E21" s="19"/>
      <c r="F21" s="18"/>
      <c r="G21" s="18"/>
      <c r="H21" s="8"/>
      <c r="I21" s="19"/>
      <c r="J21" s="19"/>
      <c r="K21" s="20"/>
      <c r="L21" s="20"/>
      <c r="M21" s="20"/>
      <c r="N21" s="20"/>
      <c r="O21" s="20"/>
    </row>
    <row r="22" spans="1:15" ht="8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21" t="s">
        <v>19</v>
      </c>
      <c r="B23" s="21"/>
      <c r="C23" s="21" t="s">
        <v>18</v>
      </c>
      <c r="D23" s="21"/>
      <c r="E23" s="21"/>
      <c r="F23" s="21"/>
      <c r="G23" s="21"/>
      <c r="H23" s="21"/>
      <c r="I23" s="21"/>
      <c r="J23" s="21" t="s">
        <v>20</v>
      </c>
      <c r="K23" s="21"/>
      <c r="L23" s="21"/>
    </row>
    <row r="24" spans="1:15">
      <c r="A24" s="22"/>
      <c r="B24" s="21"/>
      <c r="C24" s="22" t="s">
        <v>46</v>
      </c>
      <c r="D24" s="21"/>
      <c r="E24" s="21"/>
      <c r="F24" s="21"/>
      <c r="G24" s="21"/>
      <c r="H24" s="21"/>
      <c r="I24" s="21"/>
      <c r="J24" s="22" t="s">
        <v>47</v>
      </c>
      <c r="K24" s="22"/>
      <c r="L24" s="21"/>
      <c r="M24" s="21"/>
    </row>
    <row r="27" spans="1:15">
      <c r="C27" s="21"/>
    </row>
    <row r="28" spans="1:15">
      <c r="B28" s="21"/>
      <c r="C28" s="22"/>
      <c r="D28" s="22"/>
      <c r="E28" s="22"/>
      <c r="F28" s="22"/>
      <c r="G28" s="22"/>
      <c r="H28" s="6"/>
    </row>
    <row r="29" spans="1:15">
      <c r="C29" s="22"/>
      <c r="D29" s="22"/>
      <c r="E29" s="21"/>
      <c r="F29" s="21"/>
      <c r="G29" s="21"/>
      <c r="H29" s="21"/>
    </row>
  </sheetData>
  <mergeCells count="14">
    <mergeCell ref="I5:J5"/>
    <mergeCell ref="K5:L5"/>
    <mergeCell ref="M5:N5"/>
    <mergeCell ref="A8:D8"/>
    <mergeCell ref="A5:D5"/>
    <mergeCell ref="E5:F5"/>
    <mergeCell ref="G5:H5"/>
    <mergeCell ref="E3:N3"/>
    <mergeCell ref="A4:D4"/>
    <mergeCell ref="E4:F4"/>
    <mergeCell ref="G4:H4"/>
    <mergeCell ref="I4:J4"/>
    <mergeCell ref="K4:L4"/>
    <mergeCell ref="M4:N4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2022-09-26T02:30:54Z</cp:lastPrinted>
  <dcterms:created xsi:type="dcterms:W3CDTF">2004-08-20T21:28:46Z</dcterms:created>
  <dcterms:modified xsi:type="dcterms:W3CDTF">2022-11-09T08:00:59Z</dcterms:modified>
</cp:coreProperties>
</file>