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D:\งานNSOBuriram\NSO ปาล์มBuriram\1.งานสสช\5.โครงการสำรวจภาวะการทำงานของประชากร(สรง.)\ตารางประมวลผล\2564\ตารางอัพโหลด\"/>
    </mc:Choice>
  </mc:AlternateContent>
  <xr:revisionPtr revIDLastSave="0" documentId="13_ncr:1_{46051EE7-C1C4-45D0-BA95-D15DB7BAB65C}" xr6:coauthVersionLast="46" xr6:coauthVersionMax="46" xr10:uidLastSave="{00000000-0000-0000-0000-000000000000}"/>
  <bookViews>
    <workbookView xWindow="450" yWindow="75" windowWidth="10545" windowHeight="1050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C25" i="1"/>
  <c r="C26" i="1"/>
  <c r="C27" i="1"/>
  <c r="C28" i="1"/>
  <c r="C29" i="1"/>
  <c r="C31" i="1"/>
  <c r="C32" i="1"/>
  <c r="C33" i="1"/>
  <c r="C34" i="1"/>
  <c r="C23" i="1"/>
  <c r="B24" i="1"/>
  <c r="B25" i="1"/>
  <c r="B26" i="1"/>
  <c r="B27" i="1"/>
  <c r="B28" i="1"/>
  <c r="B29" i="1"/>
  <c r="B31" i="1"/>
  <c r="B32" i="1"/>
  <c r="B33" i="1"/>
  <c r="B34" i="1"/>
  <c r="B23" i="1"/>
  <c r="D24" i="1"/>
  <c r="D25" i="1"/>
  <c r="D26" i="1"/>
  <c r="D29" i="1"/>
  <c r="D32" i="1"/>
  <c r="D34" i="1"/>
  <c r="D23" i="1"/>
  <c r="D22" i="1" s="1"/>
  <c r="C11" i="1" l="1"/>
  <c r="D11" i="1"/>
  <c r="B11" i="1"/>
  <c r="C15" i="1"/>
  <c r="D15" i="1"/>
  <c r="B15" i="1"/>
  <c r="B22" i="1" s="1"/>
  <c r="C22" i="1" l="1"/>
</calcChain>
</file>

<file path=xl/sharedStrings.xml><?xml version="1.0" encoding="utf-8"?>
<sst xmlns="http://schemas.openxmlformats.org/spreadsheetml/2006/main" count="58" uniqueCount="27">
  <si>
    <t>ระดับการศึกษาที่สำเร็จ</t>
  </si>
  <si>
    <t>รวม</t>
  </si>
  <si>
    <t>ชาย</t>
  </si>
  <si>
    <t>หญิง</t>
  </si>
  <si>
    <t>จำนวน  (คน)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</si>
  <si>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</si>
  <si>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</si>
  <si>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</si>
  <si>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</si>
  <si>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</si>
  <si>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</si>
  <si>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</si>
  <si>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</si>
  <si>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</si>
  <si>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-</t>
  </si>
  <si>
    <t>6.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</si>
  <si>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</si>
  <si>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</si>
  <si>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</si>
  <si>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</si>
  <si>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</si>
  <si>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</si>
  <si>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>6.  มหาวิทยาลัย</t>
  </si>
  <si>
    <t>ตารางที่  2  จำนวน และร้อยละของประชากรอายุ 15 ปีขึ้นไป จำแนกตามระดับการศึกษาที่สำเร็จ</t>
  </si>
  <si>
    <t xml:space="preserve">         สำนักงานสถิติแห่งชาติ  กระทรวงดิจิทัลเพื่อเศรษฐกิจและสังคม</t>
  </si>
  <si>
    <t xml:space="preserve">                  และเพศ จังหวัดบุรีรัมย์ ไตรมาสที่ 1 (มกราคม -มีนาคม) พ.ศ. 2564</t>
  </si>
  <si>
    <t>ที่มา : สรุปผลการสำรวจภาวะการทำงานของประชากรจังหวัดบุรีรัมย์ ไตรมาสที่ 1 (มกราคม - มีนาคม) 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</si>
</sst>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#,##0.0"/>
    <numFmt numFmtId="188" formatCode="_-* #,##0.0_-;\-* #,##0.0_-;_-* &quot;-&quot;??_-;_-@_-"/>
  </numFmts>
  <fonts count="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6"/>
      <color theme="1"/>
      <name val="Tahoma"/>
      <family val="2"/>
      <charset val="222"/>
      <scheme val="minor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right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187" fontId="3" fillId="0" borderId="0" xfId="0" applyNumberFormat="1" applyFont="1" applyBorder="1" applyAlignment="1" applyProtection="1">
      <alignment horizontal="left" vertical="center"/>
    </xf>
    <xf numFmtId="188" fontId="3" fillId="0" borderId="0" xfId="1" applyNumberFormat="1" applyFont="1" applyFill="1" applyBorder="1" applyAlignment="1">
      <alignment horizontal="right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188" fontId="2" fillId="0" borderId="0" xfId="1" applyNumberFormat="1" applyFont="1" applyBorder="1" applyAlignment="1">
      <alignment horizontal="right" vertical="center"/>
    </xf>
    <xf numFmtId="0" fontId="4" fillId="0" borderId="3" xfId="0" applyFont="1" applyBorder="1"/>
    <xf numFmtId="188" fontId="4" fillId="0" borderId="3" xfId="0" applyNumberFormat="1" applyFont="1" applyBorder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9"/>
  <sheetViews>
    <sheetView tabSelected="1" topLeftCell="A32" zoomScaleNormal="100" workbookViewId="0">
      <selection activeCell="A39" sqref="A39"/>
    </sheetView>
  </sheetViews>
  <sheetFormatPr defaultRowHeight="19.5" x14ac:dyDescent="0.25"/>
  <cols>
    <col min="1" max="1" width="21.875" style="3" customWidth="1"/>
    <col min="2" max="2" width="15.625" style="3" customWidth="1"/>
    <col min="3" max="3" width="16.375" style="3" customWidth="1"/>
    <col min="4" max="4" width="15.75" style="3" customWidth="1"/>
    <col min="5" max="16384" width="9" style="3"/>
  </cols>
  <sheetData>
    <row r="1" spans="1:4" ht="21" x14ac:dyDescent="0.35">
      <c r="A1" s="1" t="s">
        <v>23</v>
      </c>
      <c r="B1" s="2"/>
      <c r="C1" s="2"/>
      <c r="D1" s="2"/>
    </row>
    <row r="2" spans="1:4" ht="21" x14ac:dyDescent="0.35">
      <c r="A2" s="1" t="s">
        <v>25</v>
      </c>
      <c r="B2" s="2"/>
      <c r="C2" s="2"/>
      <c r="D2" s="2"/>
    </row>
    <row r="3" spans="1:4" ht="12" customHeight="1" x14ac:dyDescent="0.35">
      <c r="A3" s="1"/>
      <c r="B3" s="2"/>
      <c r="C3" s="2"/>
      <c r="D3" s="2"/>
    </row>
    <row r="4" spans="1:4" ht="21" x14ac:dyDescent="0.25">
      <c r="A4" s="4" t="s">
        <v>0</v>
      </c>
      <c r="B4" s="5" t="s">
        <v>1</v>
      </c>
      <c r="C4" s="5" t="s">
        <v>2</v>
      </c>
      <c r="D4" s="5" t="s">
        <v>3</v>
      </c>
    </row>
    <row r="5" spans="1:4" ht="21" x14ac:dyDescent="0.35">
      <c r="A5" s="1"/>
      <c r="B5" s="21" t="s">
        <v>4</v>
      </c>
      <c r="C5" s="21"/>
      <c r="D5" s="21"/>
    </row>
    <row r="6" spans="1:4" ht="21" x14ac:dyDescent="0.35">
      <c r="A6" s="6" t="s">
        <v>5</v>
      </c>
      <c r="B6" s="7">
        <v>978402</v>
      </c>
      <c r="C6" s="7">
        <v>466232</v>
      </c>
      <c r="D6" s="7">
        <v>512170</v>
      </c>
    </row>
    <row r="7" spans="1:4" ht="21" x14ac:dyDescent="0.35">
      <c r="A7" s="8" t="s">
        <v>6</v>
      </c>
      <c r="B7" s="9">
        <v>32933.599999999999</v>
      </c>
      <c r="C7" s="9">
        <v>9816.9599999999991</v>
      </c>
      <c r="D7" s="9">
        <v>23116.63</v>
      </c>
    </row>
    <row r="8" spans="1:4" ht="21" x14ac:dyDescent="0.35">
      <c r="A8" s="2" t="s">
        <v>7</v>
      </c>
      <c r="B8" s="9">
        <v>320349.32</v>
      </c>
      <c r="C8" s="9">
        <v>139089.74</v>
      </c>
      <c r="D8" s="9">
        <v>181259.58</v>
      </c>
    </row>
    <row r="9" spans="1:4" ht="21" x14ac:dyDescent="0.35">
      <c r="A9" s="10" t="s">
        <v>8</v>
      </c>
      <c r="B9" s="9">
        <v>217557.21</v>
      </c>
      <c r="C9" s="9">
        <v>116888</v>
      </c>
      <c r="D9" s="9">
        <v>100669.2</v>
      </c>
    </row>
    <row r="10" spans="1:4" ht="21" x14ac:dyDescent="0.35">
      <c r="A10" s="10" t="s">
        <v>9</v>
      </c>
      <c r="B10" s="9">
        <v>174381.78</v>
      </c>
      <c r="C10" s="9">
        <v>96321.19</v>
      </c>
      <c r="D10" s="9">
        <v>78060.600000000006</v>
      </c>
    </row>
    <row r="11" spans="1:4" ht="21" x14ac:dyDescent="0.35">
      <c r="A11" s="2" t="s">
        <v>10</v>
      </c>
      <c r="B11" s="9">
        <f>SUM(B12:B14)</f>
        <v>127246.96</v>
      </c>
      <c r="C11" s="9">
        <f t="shared" ref="C11:D11" si="0">SUM(C12:C14)</f>
        <v>59130.67</v>
      </c>
      <c r="D11" s="9">
        <f t="shared" si="0"/>
        <v>68116.3</v>
      </c>
    </row>
    <row r="12" spans="1:4" ht="21" x14ac:dyDescent="0.35">
      <c r="A12" s="11" t="s">
        <v>11</v>
      </c>
      <c r="B12" s="9">
        <v>111397.96</v>
      </c>
      <c r="C12" s="9">
        <v>46074.78</v>
      </c>
      <c r="D12" s="9">
        <v>65323.19</v>
      </c>
    </row>
    <row r="13" spans="1:4" ht="21" x14ac:dyDescent="0.35">
      <c r="A13" s="11" t="s">
        <v>12</v>
      </c>
      <c r="B13" s="9">
        <v>15849</v>
      </c>
      <c r="C13" s="9">
        <v>13055.89</v>
      </c>
      <c r="D13" s="9">
        <v>2793.11</v>
      </c>
    </row>
    <row r="14" spans="1:4" ht="21" x14ac:dyDescent="0.35">
      <c r="A14" s="12" t="s">
        <v>13</v>
      </c>
      <c r="B14" s="13" t="s">
        <v>14</v>
      </c>
      <c r="C14" s="13" t="s">
        <v>14</v>
      </c>
      <c r="D14" s="13" t="s">
        <v>14</v>
      </c>
    </row>
    <row r="15" spans="1:4" ht="21" x14ac:dyDescent="0.35">
      <c r="A15" s="2" t="s">
        <v>15</v>
      </c>
      <c r="B15" s="9">
        <f>SUM(B16:B18)</f>
        <v>105933.12999999999</v>
      </c>
      <c r="C15" s="9">
        <f t="shared" ref="C15:D15" si="1">SUM(C16:C18)</f>
        <v>44985.429999999993</v>
      </c>
      <c r="D15" s="9">
        <f t="shared" si="1"/>
        <v>60947.689999999995</v>
      </c>
    </row>
    <row r="16" spans="1:4" ht="21" x14ac:dyDescent="0.35">
      <c r="A16" s="12" t="s">
        <v>16</v>
      </c>
      <c r="B16" s="9">
        <v>61577.1</v>
      </c>
      <c r="C16" s="9">
        <v>26427.919999999998</v>
      </c>
      <c r="D16" s="9">
        <v>35149.17</v>
      </c>
    </row>
    <row r="17" spans="1:4" ht="21" x14ac:dyDescent="0.35">
      <c r="A17" s="12" t="s">
        <v>17</v>
      </c>
      <c r="B17" s="9">
        <v>21691.16</v>
      </c>
      <c r="C17" s="9">
        <v>10394.31</v>
      </c>
      <c r="D17" s="9">
        <v>11296.85</v>
      </c>
    </row>
    <row r="18" spans="1:4" ht="21" x14ac:dyDescent="0.35">
      <c r="A18" s="12" t="s">
        <v>18</v>
      </c>
      <c r="B18" s="9">
        <v>22664.87</v>
      </c>
      <c r="C18" s="9">
        <v>8163.2</v>
      </c>
      <c r="D18" s="9">
        <v>14501.67</v>
      </c>
    </row>
    <row r="19" spans="1:4" ht="21" x14ac:dyDescent="0.35">
      <c r="A19" s="11" t="s">
        <v>19</v>
      </c>
      <c r="B19" s="13" t="s">
        <v>14</v>
      </c>
      <c r="C19" s="13" t="s">
        <v>14</v>
      </c>
      <c r="D19" s="13" t="s">
        <v>14</v>
      </c>
    </row>
    <row r="20" spans="1:4" ht="21" x14ac:dyDescent="0.35">
      <c r="A20" s="11" t="s">
        <v>20</v>
      </c>
      <c r="B20" s="13" t="s">
        <v>14</v>
      </c>
      <c r="C20" s="13" t="s">
        <v>14</v>
      </c>
      <c r="D20" s="13" t="s">
        <v>14</v>
      </c>
    </row>
    <row r="21" spans="1:4" ht="21" x14ac:dyDescent="0.25">
      <c r="A21" s="14"/>
      <c r="B21" s="22" t="s">
        <v>21</v>
      </c>
      <c r="C21" s="22"/>
      <c r="D21" s="22"/>
    </row>
    <row r="22" spans="1:4" ht="21" x14ac:dyDescent="0.25">
      <c r="A22" s="15" t="s">
        <v>5</v>
      </c>
      <c r="B22" s="16">
        <f>B23+B24+B25+B26+B27+B31</f>
        <v>100</v>
      </c>
      <c r="C22" s="16">
        <f t="shared" ref="C22:D22" si="2">C23+C24+C25+C26+C27+C31</f>
        <v>99.999997855145082</v>
      </c>
      <c r="D22" s="16">
        <f t="shared" si="2"/>
        <v>103.14366304637005</v>
      </c>
    </row>
    <row r="23" spans="1:4" ht="21" x14ac:dyDescent="0.35">
      <c r="A23" s="8" t="s">
        <v>6</v>
      </c>
      <c r="B23" s="13">
        <f>B7*100/$B$6</f>
        <v>3.3660601674976136</v>
      </c>
      <c r="C23" s="13">
        <f>C7*100/$C$6</f>
        <v>2.1055954975205475</v>
      </c>
      <c r="D23" s="13">
        <f>D7*100/511192</f>
        <v>4.5221032410522852</v>
      </c>
    </row>
    <row r="24" spans="1:4" ht="21" x14ac:dyDescent="0.35">
      <c r="A24" s="2" t="s">
        <v>7</v>
      </c>
      <c r="B24" s="13">
        <f t="shared" ref="B24:B36" si="3">B8*100/$B$6</f>
        <v>32.742095784759229</v>
      </c>
      <c r="C24" s="13">
        <f t="shared" ref="C24:C36" si="4">C8*100/$C$6</f>
        <v>29.83273134405189</v>
      </c>
      <c r="D24" s="13">
        <f t="shared" ref="D24:D34" si="5">D8*100/511192</f>
        <v>35.458219220958071</v>
      </c>
    </row>
    <row r="25" spans="1:4" ht="21" x14ac:dyDescent="0.35">
      <c r="A25" s="10" t="s">
        <v>8</v>
      </c>
      <c r="B25" s="13">
        <f t="shared" si="3"/>
        <v>22.235973556881529</v>
      </c>
      <c r="C25" s="13">
        <f t="shared" si="4"/>
        <v>25.070780212426431</v>
      </c>
      <c r="D25" s="13">
        <f t="shared" si="5"/>
        <v>19.693031189846476</v>
      </c>
    </row>
    <row r="26" spans="1:4" ht="21" x14ac:dyDescent="0.35">
      <c r="A26" s="10" t="s">
        <v>9</v>
      </c>
      <c r="B26" s="13">
        <f t="shared" si="3"/>
        <v>17.823121784297253</v>
      </c>
      <c r="C26" s="13">
        <f t="shared" si="4"/>
        <v>20.659497846565657</v>
      </c>
      <c r="D26" s="13">
        <f t="shared" si="5"/>
        <v>15.270309394513218</v>
      </c>
    </row>
    <row r="27" spans="1:4" ht="21" x14ac:dyDescent="0.35">
      <c r="A27" s="2" t="s">
        <v>10</v>
      </c>
      <c r="B27" s="13">
        <f t="shared" si="3"/>
        <v>13.005590748996834</v>
      </c>
      <c r="C27" s="13">
        <f t="shared" si="4"/>
        <v>12.682670859143087</v>
      </c>
      <c r="D27" s="13">
        <v>15.4</v>
      </c>
    </row>
    <row r="28" spans="1:4" ht="21" x14ac:dyDescent="0.35">
      <c r="A28" s="11" t="s">
        <v>11</v>
      </c>
      <c r="B28" s="13">
        <f t="shared" si="3"/>
        <v>11.385704444594349</v>
      </c>
      <c r="C28" s="13">
        <f t="shared" si="4"/>
        <v>9.8823718663669595</v>
      </c>
      <c r="D28" s="13">
        <v>14.5</v>
      </c>
    </row>
    <row r="29" spans="1:4" ht="21" x14ac:dyDescent="0.35">
      <c r="A29" s="11" t="s">
        <v>12</v>
      </c>
      <c r="B29" s="13">
        <f t="shared" si="3"/>
        <v>1.6198863044024849</v>
      </c>
      <c r="C29" s="13">
        <f t="shared" si="4"/>
        <v>2.8002989927761286</v>
      </c>
      <c r="D29" s="13">
        <f t="shared" si="5"/>
        <v>0.54639157107309977</v>
      </c>
    </row>
    <row r="30" spans="1:4" ht="21" x14ac:dyDescent="0.35">
      <c r="A30" s="12" t="s">
        <v>13</v>
      </c>
      <c r="B30" s="13" t="s">
        <v>14</v>
      </c>
      <c r="C30" s="13" t="s">
        <v>14</v>
      </c>
      <c r="D30" s="13" t="s">
        <v>14</v>
      </c>
    </row>
    <row r="31" spans="1:4" ht="21" x14ac:dyDescent="0.35">
      <c r="A31" s="2" t="s">
        <v>22</v>
      </c>
      <c r="B31" s="13">
        <f t="shared" si="3"/>
        <v>10.827157957567541</v>
      </c>
      <c r="C31" s="13">
        <f t="shared" si="4"/>
        <v>9.6487220954374617</v>
      </c>
      <c r="D31" s="13">
        <v>12.8</v>
      </c>
    </row>
    <row r="32" spans="1:4" ht="21" x14ac:dyDescent="0.35">
      <c r="A32" s="12" t="s">
        <v>16</v>
      </c>
      <c r="B32" s="13">
        <f t="shared" si="3"/>
        <v>6.2936400375305857</v>
      </c>
      <c r="C32" s="13">
        <f t="shared" si="4"/>
        <v>5.6684054290567785</v>
      </c>
      <c r="D32" s="13">
        <f t="shared" si="5"/>
        <v>6.8759233321335236</v>
      </c>
    </row>
    <row r="33" spans="1:4" ht="21" x14ac:dyDescent="0.35">
      <c r="A33" s="12" t="s">
        <v>17</v>
      </c>
      <c r="B33" s="13">
        <f t="shared" si="3"/>
        <v>2.2169987387597327</v>
      </c>
      <c r="C33" s="13">
        <f t="shared" si="4"/>
        <v>2.2294286964429726</v>
      </c>
      <c r="D33" s="13">
        <v>3</v>
      </c>
    </row>
    <row r="34" spans="1:4" ht="21" x14ac:dyDescent="0.35">
      <c r="A34" s="12" t="s">
        <v>18</v>
      </c>
      <c r="B34" s="13">
        <f t="shared" si="3"/>
        <v>2.3165191812772257</v>
      </c>
      <c r="C34" s="13">
        <f t="shared" si="4"/>
        <v>1.7508879699377133</v>
      </c>
      <c r="D34" s="13">
        <f t="shared" si="5"/>
        <v>2.8368343010062755</v>
      </c>
    </row>
    <row r="35" spans="1:4" ht="21" x14ac:dyDescent="0.35">
      <c r="A35" s="11" t="s">
        <v>19</v>
      </c>
      <c r="B35" s="13" t="s">
        <v>14</v>
      </c>
      <c r="C35" s="13" t="s">
        <v>14</v>
      </c>
      <c r="D35" s="13" t="s">
        <v>14</v>
      </c>
    </row>
    <row r="36" spans="1:4" ht="21" x14ac:dyDescent="0.35">
      <c r="A36" s="11" t="s">
        <v>20</v>
      </c>
      <c r="B36" s="13" t="s">
        <v>14</v>
      </c>
      <c r="C36" s="13" t="s">
        <v>14</v>
      </c>
      <c r="D36" s="13" t="s">
        <v>14</v>
      </c>
    </row>
    <row r="37" spans="1:4" x14ac:dyDescent="0.25">
      <c r="A37" s="17"/>
      <c r="B37" s="18"/>
      <c r="C37" s="17"/>
      <c r="D37" s="17"/>
    </row>
    <row r="38" spans="1:4" customFormat="1" ht="18.75" x14ac:dyDescent="0.2">
      <c r="A38" s="19" t="s">
        <v>26</v>
      </c>
    </row>
    <row r="39" spans="1:4" customFormat="1" ht="18.75" x14ac:dyDescent="0.2">
      <c r="A39" s="20" t="s">
        <v>24</v>
      </c>
    </row>
  </sheetData>
  <mergeCells count="2">
    <mergeCell ref="B5:D5"/>
    <mergeCell ref="B21:D21"/>
  </mergeCells>
  <pageMargins left="1.3779527559055118" right="1.0629921259842521" top="0.55118110236220474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OWNER</cp:lastModifiedBy>
  <cp:lastPrinted>2020-03-31T08:02:41Z</cp:lastPrinted>
  <dcterms:created xsi:type="dcterms:W3CDTF">2018-10-01T07:44:13Z</dcterms:created>
  <dcterms:modified xsi:type="dcterms:W3CDTF">2021-05-28T02:40:52Z</dcterms:modified>
</cp:coreProperties>
</file>