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<sst xmlns="http://schemas.openxmlformats.org/spreadsheetml/2006/main" count="28" uniqueCount="19">
  <si>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</si>
  <si>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</si>
  <si>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</si>
  <si>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</si>
  <si>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</si>
  <si>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</si>
  <si>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ตารางที่ 7 จำนวนและร้อยละของผู้มีงานทำจำแนกตามชั่วโมงการทำงานต่อสัปดาห์และเพศ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</si>
  <si>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</si>
  <si>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</si>
  <si>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</si>
  <si>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</si>
  <si>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</si>
  <si>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</si>
  <si>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</si>
  <si>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</si>
  <si>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</si>
  <si>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</si>
  <si>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 : สรุปผลการสำรวจภาวะการทำงานของประชากร จังหวัดจันทบุรี เมษายน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</si>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</sst>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3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24">
      <selection activeCell="A27" sqref="A27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6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19" t="s">
        <v>7</v>
      </c>
      <c r="B3" s="36" t="s">
        <v>0</v>
      </c>
      <c r="C3" s="36" t="s">
        <v>1</v>
      </c>
      <c r="D3" s="36" t="s">
        <v>2</v>
      </c>
      <c r="E3" s="4"/>
    </row>
    <row r="4" spans="1:5" s="5" customFormat="1" ht="30.75" customHeight="1">
      <c r="A4" s="14"/>
      <c r="B4" s="39" t="s">
        <v>4</v>
      </c>
      <c r="C4" s="39"/>
      <c r="D4" s="39"/>
      <c r="E4" s="4"/>
    </row>
    <row r="5" spans="1:5" s="9" customFormat="1" ht="34.5" customHeight="1">
      <c r="A5" s="26" t="s">
        <v>3</v>
      </c>
      <c r="B5" s="27">
        <v>348988</v>
      </c>
      <c r="C5" s="27">
        <v>194317</v>
      </c>
      <c r="D5" s="27">
        <v>154671</v>
      </c>
      <c r="E5" s="18"/>
    </row>
    <row r="6" spans="1:5" s="7" customFormat="1" ht="27.75" customHeight="1">
      <c r="A6" s="21" t="s">
        <v>16</v>
      </c>
      <c r="B6" s="28">
        <v>5539</v>
      </c>
      <c r="C6" s="29">
        <v>3146</v>
      </c>
      <c r="D6" s="28">
        <v>2393</v>
      </c>
      <c r="E6" s="18"/>
    </row>
    <row r="7" spans="1:5" s="9" customFormat="1" ht="30.75" customHeight="1">
      <c r="A7" s="21" t="s">
        <v>8</v>
      </c>
      <c r="B7" s="30">
        <v>7526</v>
      </c>
      <c r="C7" s="28">
        <v>4555</v>
      </c>
      <c r="D7" s="31">
        <v>2971</v>
      </c>
      <c r="E7" s="18"/>
    </row>
    <row r="8" spans="1:5" s="9" customFormat="1" ht="30.75" customHeight="1">
      <c r="A8" s="22" t="s">
        <v>9</v>
      </c>
      <c r="B8" s="30">
        <v>11371</v>
      </c>
      <c r="C8" s="30">
        <v>4522</v>
      </c>
      <c r="D8" s="30">
        <v>6850</v>
      </c>
      <c r="E8" s="18"/>
    </row>
    <row r="9" spans="1:5" s="9" customFormat="1" ht="30.75" customHeight="1">
      <c r="A9" s="21" t="s">
        <v>10</v>
      </c>
      <c r="B9" s="30">
        <v>35048</v>
      </c>
      <c r="C9" s="30">
        <v>19576</v>
      </c>
      <c r="D9" s="30">
        <v>15472</v>
      </c>
      <c r="E9" s="18"/>
    </row>
    <row r="10" spans="1:5" s="9" customFormat="1" ht="30.75" customHeight="1">
      <c r="A10" s="21" t="s">
        <v>11</v>
      </c>
      <c r="B10" s="30">
        <v>12963</v>
      </c>
      <c r="C10" s="30">
        <v>4983</v>
      </c>
      <c r="D10" s="30">
        <v>7980</v>
      </c>
      <c r="E10" s="18"/>
    </row>
    <row r="11" spans="1:5" s="3" customFormat="1" ht="30.75" customHeight="1">
      <c r="A11" s="21" t="s">
        <v>12</v>
      </c>
      <c r="B11" s="30">
        <v>25776</v>
      </c>
      <c r="C11" s="30">
        <v>12993</v>
      </c>
      <c r="D11" s="30">
        <v>12784</v>
      </c>
      <c r="E11" s="18"/>
    </row>
    <row r="12" spans="1:5" s="3" customFormat="1" ht="30.75" customHeight="1">
      <c r="A12" s="21" t="s">
        <v>13</v>
      </c>
      <c r="B12" s="30">
        <v>132693</v>
      </c>
      <c r="C12" s="30">
        <v>75946</v>
      </c>
      <c r="D12" s="30">
        <v>56747</v>
      </c>
      <c r="E12" s="18"/>
    </row>
    <row r="13" spans="1:5" s="3" customFormat="1" ht="30.75" customHeight="1">
      <c r="A13" s="23" t="s">
        <v>14</v>
      </c>
      <c r="B13" s="30">
        <v>118072</v>
      </c>
      <c r="C13" s="30">
        <v>68597</v>
      </c>
      <c r="D13" s="30">
        <v>49474</v>
      </c>
      <c r="E13" s="18"/>
    </row>
    <row r="14" spans="1:5" s="3" customFormat="1" ht="25.5" customHeight="1">
      <c r="A14" s="24"/>
      <c r="B14" s="40" t="s">
        <v>5</v>
      </c>
      <c r="C14" s="40"/>
      <c r="D14" s="40"/>
      <c r="E14" s="10"/>
    </row>
    <row r="15" spans="1:5" s="7" customFormat="1" ht="30.75" customHeight="1">
      <c r="A15" s="20" t="s">
        <v>3</v>
      </c>
      <c r="B15" s="35">
        <f>SUM(B16:B23)</f>
        <v>100</v>
      </c>
      <c r="C15" s="35">
        <f>SUM(C16:C23)</f>
        <v>100.0005146230129</v>
      </c>
      <c r="D15" s="35">
        <f>SUM(D16:D23)</f>
        <v>100</v>
      </c>
      <c r="E15" s="6"/>
    </row>
    <row r="16" spans="1:5" s="7" customFormat="1" ht="24" customHeight="1">
      <c r="A16" s="21" t="s">
        <v>16</v>
      </c>
      <c r="B16" s="32">
        <f>(B6/$B$5)*100</f>
        <v>1.5871605900489416</v>
      </c>
      <c r="C16" s="32">
        <f>(C6/$C$5)*100</f>
        <v>1.6190039986208105</v>
      </c>
      <c r="D16" s="32">
        <f>(D6/$D$5)*100</f>
        <v>1.5471549288489763</v>
      </c>
      <c r="E16" s="6"/>
    </row>
    <row r="17" spans="1:5" s="9" customFormat="1" ht="30.75" customHeight="1">
      <c r="A17" s="21" t="s">
        <v>8</v>
      </c>
      <c r="B17" s="32">
        <f aca="true" t="shared" si="0" ref="B17:B23">(B7/$B$5)*100</f>
        <v>2.156521141128062</v>
      </c>
      <c r="C17" s="32">
        <f aca="true" t="shared" si="1" ref="C17:C23">(C7/$C$5)*100</f>
        <v>2.3441078238136654</v>
      </c>
      <c r="D17" s="33">
        <f aca="true" t="shared" si="2" ref="D17:D23">(D7/$D$5)*100</f>
        <v>1.9208513554577133</v>
      </c>
      <c r="E17" s="8"/>
    </row>
    <row r="18" spans="1:5" s="9" customFormat="1" ht="30.75" customHeight="1">
      <c r="A18" s="22" t="s">
        <v>9</v>
      </c>
      <c r="B18" s="32">
        <f t="shared" si="0"/>
        <v>3.2582782216007424</v>
      </c>
      <c r="C18" s="33">
        <f t="shared" si="1"/>
        <v>2.327125264387573</v>
      </c>
      <c r="D18" s="33">
        <f t="shared" si="2"/>
        <v>4.428755228840571</v>
      </c>
      <c r="E18" s="8"/>
    </row>
    <row r="19" spans="1:5" s="9" customFormat="1" ht="30.75" customHeight="1">
      <c r="A19" s="21" t="s">
        <v>10</v>
      </c>
      <c r="B19" s="32">
        <f t="shared" si="0"/>
        <v>10.042752186321593</v>
      </c>
      <c r="C19" s="33">
        <f t="shared" si="1"/>
        <v>10.074260100763185</v>
      </c>
      <c r="D19" s="33">
        <f t="shared" si="2"/>
        <v>10.003168014689244</v>
      </c>
      <c r="E19" s="8"/>
    </row>
    <row r="20" spans="1:5" s="9" customFormat="1" ht="30.75" customHeight="1">
      <c r="A20" s="21" t="s">
        <v>11</v>
      </c>
      <c r="B20" s="32">
        <f t="shared" si="0"/>
        <v>3.7144543651930726</v>
      </c>
      <c r="C20" s="33">
        <f t="shared" si="1"/>
        <v>2.564366473339955</v>
      </c>
      <c r="D20" s="33">
        <f t="shared" si="2"/>
        <v>5.159338208196753</v>
      </c>
      <c r="E20" s="8"/>
    </row>
    <row r="21" spans="1:5" s="3" customFormat="1" ht="30.75" customHeight="1">
      <c r="A21" s="21" t="s">
        <v>12</v>
      </c>
      <c r="B21" s="32">
        <f t="shared" si="0"/>
        <v>7.385927309821541</v>
      </c>
      <c r="C21" s="33">
        <f t="shared" si="1"/>
        <v>6.686496806764206</v>
      </c>
      <c r="D21" s="33">
        <f t="shared" si="2"/>
        <v>8.2652856708756</v>
      </c>
      <c r="E21" s="10"/>
    </row>
    <row r="22" spans="1:5" s="3" customFormat="1" ht="30.75" customHeight="1">
      <c r="A22" s="21" t="s">
        <v>13</v>
      </c>
      <c r="B22" s="32">
        <f t="shared" si="0"/>
        <v>38.02222425985994</v>
      </c>
      <c r="C22" s="33">
        <f t="shared" si="1"/>
        <v>39.083559338606506</v>
      </c>
      <c r="D22" s="33">
        <f t="shared" si="2"/>
        <v>36.68884276949137</v>
      </c>
      <c r="E22" s="10"/>
    </row>
    <row r="23" spans="1:5" s="3" customFormat="1" ht="30.75" customHeight="1">
      <c r="A23" s="25" t="s">
        <v>14</v>
      </c>
      <c r="B23" s="34">
        <f t="shared" si="0"/>
        <v>33.83268192602611</v>
      </c>
      <c r="C23" s="34">
        <f t="shared" si="1"/>
        <v>35.301594816717014</v>
      </c>
      <c r="D23" s="34">
        <f t="shared" si="2"/>
        <v>31.98660382359977</v>
      </c>
      <c r="E23" s="10"/>
    </row>
    <row r="24" spans="1:5" s="3" customFormat="1" ht="30.75" customHeight="1">
      <c r="A24" s="17" t="s">
        <v>15</v>
      </c>
      <c r="B24" s="15"/>
      <c r="C24" s="15"/>
      <c r="D24" s="15"/>
      <c r="E24" s="10"/>
    </row>
    <row r="25" spans="1:4" s="3" customFormat="1" ht="30.75" customHeight="1">
      <c r="A25" s="37" t="s">
        <v>17</v>
      </c>
      <c r="B25" s="37"/>
      <c r="C25" s="37"/>
      <c r="D25" s="16"/>
    </row>
    <row r="26" spans="1:3" ht="30.75" customHeight="1">
      <c r="A26" s="37" t="s">
        <v>18</v>
      </c>
      <c r="B26" s="38"/>
      <c r="C26" s="37"/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2009-12-28T09:46:25Z</dcterms:modified>
  <cp:category/>
  <cp:version/>
  <cp:contentType/>
  <cp:contentStatus/>
</cp:coreProperties>
</file>