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<sst xmlns="http://schemas.openxmlformats.org/spreadsheetml/2006/main" count="28" uniqueCount="19">
  <si>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2551 : ไตรมาสที่ 1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</si>
  <si>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</si>
  <si>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</si>
  <si>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</si>
  <si>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</si>
  <si>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</si>
  <si>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</si>
  <si>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</si>
  <si>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</si>
  <si>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</si>
  <si>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</si>
  <si>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</si>
  <si>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</si>
  <si>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</si>
  <si>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</si>
  <si>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</si>
  <si>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</si>
  <si>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>ที่มา: สรุปผลการสำรวจภาวะการทำงานของประชากร  จังหวัดจันทบุรี ไตรมาสที่ 1 : มกราคม - มีนาคม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</si>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</sst>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#,##0.0;\(#,##0.0\);&quot;-&quot;;\-@\-"/>
    <numFmt numFmtId="167" formatCode="0.0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vertAlign val="superscript"/>
      <sz val="13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18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20" fillId="0" borderId="0" xfId="42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20" fillId="0" borderId="0" xfId="0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17" fontId="20" fillId="0" borderId="0" xfId="0" applyNumberFormat="1" applyFont="1" applyAlignment="1" quotePrefix="1">
      <alignment horizontal="left" vertic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166" fontId="20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167" fontId="27" fillId="0" borderId="0" xfId="0" applyNumberFormat="1" applyFont="1" applyBorder="1" applyAlignment="1">
      <alignment horizontal="right" vertical="center"/>
    </xf>
    <xf numFmtId="167" fontId="24" fillId="0" borderId="0" xfId="0" applyNumberFormat="1" applyFont="1" applyAlignment="1">
      <alignment/>
    </xf>
    <xf numFmtId="0" fontId="2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29.8515625" style="5" customWidth="1"/>
    <col min="2" max="4" width="19.71093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9" customFormat="1" ht="30.7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5" s="9" customFormat="1" ht="30.75" customHeight="1">
      <c r="A4" s="10"/>
      <c r="B4" s="11" t="s">
        <v>5</v>
      </c>
      <c r="C4" s="11"/>
      <c r="D4" s="11"/>
      <c r="E4" s="8"/>
    </row>
    <row r="5" spans="1:5" s="15" customFormat="1" ht="34.5" customHeight="1">
      <c r="A5" s="12" t="s">
        <v>6</v>
      </c>
      <c r="B5" s="13">
        <v>339950</v>
      </c>
      <c r="C5" s="13">
        <v>188944</v>
      </c>
      <c r="D5" s="13">
        <v>151006</v>
      </c>
      <c r="E5" s="14"/>
    </row>
    <row r="6" spans="1:5" s="19" customFormat="1" ht="27.75" customHeight="1">
      <c r="A6" s="16" t="s">
        <v>7</v>
      </c>
      <c r="B6" s="17">
        <v>2339</v>
      </c>
      <c r="C6" s="18">
        <v>1184</v>
      </c>
      <c r="D6" s="17">
        <v>1156</v>
      </c>
      <c r="E6" s="14"/>
    </row>
    <row r="7" spans="1:5" s="15" customFormat="1" ht="30.75" customHeight="1">
      <c r="A7" s="16" t="s">
        <v>8</v>
      </c>
      <c r="B7" s="20">
        <v>6296</v>
      </c>
      <c r="C7" s="17">
        <v>4251</v>
      </c>
      <c r="D7" s="21">
        <v>2045</v>
      </c>
      <c r="E7" s="14"/>
    </row>
    <row r="8" spans="1:5" s="15" customFormat="1" ht="30.75" customHeight="1">
      <c r="A8" s="22" t="s">
        <v>9</v>
      </c>
      <c r="B8" s="20">
        <v>14923</v>
      </c>
      <c r="C8" s="20">
        <v>7239</v>
      </c>
      <c r="D8" s="20">
        <v>7684</v>
      </c>
      <c r="E8" s="14"/>
    </row>
    <row r="9" spans="1:5" s="15" customFormat="1" ht="30.75" customHeight="1">
      <c r="A9" s="16" t="s">
        <v>10</v>
      </c>
      <c r="B9" s="20">
        <v>37898</v>
      </c>
      <c r="C9" s="20">
        <v>21319</v>
      </c>
      <c r="D9" s="20">
        <v>16579</v>
      </c>
      <c r="E9" s="14"/>
    </row>
    <row r="10" spans="1:5" s="15" customFormat="1" ht="30.75" customHeight="1">
      <c r="A10" s="16" t="s">
        <v>11</v>
      </c>
      <c r="B10" s="20">
        <v>17998</v>
      </c>
      <c r="C10" s="20">
        <v>8879</v>
      </c>
      <c r="D10" s="20">
        <v>9119</v>
      </c>
      <c r="E10" s="14"/>
    </row>
    <row r="11" spans="1:5" s="23" customFormat="1" ht="30.75" customHeight="1">
      <c r="A11" s="16" t="s">
        <v>12</v>
      </c>
      <c r="B11" s="20">
        <v>28551</v>
      </c>
      <c r="C11" s="20">
        <v>14517</v>
      </c>
      <c r="D11" s="20">
        <v>14034</v>
      </c>
      <c r="E11" s="14"/>
    </row>
    <row r="12" spans="1:5" s="23" customFormat="1" ht="30.75" customHeight="1">
      <c r="A12" s="16" t="s">
        <v>13</v>
      </c>
      <c r="B12" s="20">
        <v>114604</v>
      </c>
      <c r="C12" s="20">
        <v>65360</v>
      </c>
      <c r="D12" s="20">
        <v>49245</v>
      </c>
      <c r="E12" s="14"/>
    </row>
    <row r="13" spans="1:5" s="23" customFormat="1" ht="30.75" customHeight="1">
      <c r="A13" s="24" t="s">
        <v>14</v>
      </c>
      <c r="B13" s="20">
        <v>117340</v>
      </c>
      <c r="C13" s="20">
        <v>66196</v>
      </c>
      <c r="D13" s="20">
        <v>51144</v>
      </c>
      <c r="E13" s="14"/>
    </row>
    <row r="14" spans="1:5" s="23" customFormat="1" ht="25.5" customHeight="1">
      <c r="A14" s="25"/>
      <c r="B14" s="26" t="s">
        <v>15</v>
      </c>
      <c r="C14" s="26"/>
      <c r="D14" s="26"/>
      <c r="E14" s="27"/>
    </row>
    <row r="15" spans="1:5" s="19" customFormat="1" ht="30.75" customHeight="1">
      <c r="A15" s="28" t="s">
        <v>6</v>
      </c>
      <c r="B15" s="29">
        <f>SUM(B16:B23)</f>
        <v>99.99970583909398</v>
      </c>
      <c r="C15" s="29">
        <f>SUM(C16:C23)</f>
        <v>100.00052925734609</v>
      </c>
      <c r="D15" s="29">
        <f>SUM(D16:D23)</f>
        <v>100</v>
      </c>
      <c r="E15" s="30"/>
    </row>
    <row r="16" spans="1:5" s="19" customFormat="1" ht="24" customHeight="1">
      <c r="A16" s="16" t="s">
        <v>7</v>
      </c>
      <c r="B16" s="31">
        <f>(B6/$B$5)*100</f>
        <v>0.6880423591704663</v>
      </c>
      <c r="C16" s="31">
        <f>(C6/$C$5)*100</f>
        <v>0.626640697772885</v>
      </c>
      <c r="D16" s="31">
        <f>(D6/$D$5)*100</f>
        <v>0.7655324953975339</v>
      </c>
      <c r="E16" s="30"/>
    </row>
    <row r="17" spans="1:5" s="15" customFormat="1" ht="30.75" customHeight="1">
      <c r="A17" s="16" t="s">
        <v>8</v>
      </c>
      <c r="B17" s="31">
        <f aca="true" t="shared" si="0" ref="B17:B23">(B7/$B$5)*100</f>
        <v>1.852037064274158</v>
      </c>
      <c r="C17" s="31">
        <f aca="true" t="shared" si="1" ref="C17:C23">(C7/$C$5)*100</f>
        <v>2.249872978236938</v>
      </c>
      <c r="D17" s="32">
        <f aca="true" t="shared" si="2" ref="D17:D23">(D7/$D$5)*100</f>
        <v>1.3542508244705507</v>
      </c>
      <c r="E17" s="33"/>
    </row>
    <row r="18" spans="1:5" s="15" customFormat="1" ht="30.75" customHeight="1">
      <c r="A18" s="22" t="s">
        <v>9</v>
      </c>
      <c r="B18" s="31">
        <f t="shared" si="0"/>
        <v>4.389763200470657</v>
      </c>
      <c r="C18" s="32">
        <f t="shared" si="1"/>
        <v>3.8312939283597256</v>
      </c>
      <c r="D18" s="32">
        <f t="shared" si="2"/>
        <v>5.088539528230666</v>
      </c>
      <c r="E18" s="33"/>
    </row>
    <row r="19" spans="1:5" s="15" customFormat="1" ht="30.75" customHeight="1">
      <c r="A19" s="16" t="s">
        <v>10</v>
      </c>
      <c r="B19" s="31">
        <f t="shared" si="0"/>
        <v>11.14811001617885</v>
      </c>
      <c r="C19" s="32">
        <f t="shared" si="1"/>
        <v>11.283237361334574</v>
      </c>
      <c r="D19" s="32">
        <f t="shared" si="2"/>
        <v>10.979033945671032</v>
      </c>
      <c r="E19" s="33"/>
    </row>
    <row r="20" spans="1:5" s="15" customFormat="1" ht="30.75" customHeight="1">
      <c r="A20" s="16" t="s">
        <v>11</v>
      </c>
      <c r="B20" s="31">
        <f t="shared" si="0"/>
        <v>5.294307986468598</v>
      </c>
      <c r="C20" s="32">
        <f t="shared" si="1"/>
        <v>4.699275975950546</v>
      </c>
      <c r="D20" s="32">
        <f t="shared" si="2"/>
        <v>6.038832894057189</v>
      </c>
      <c r="E20" s="33"/>
    </row>
    <row r="21" spans="1:5" s="23" customFormat="1" ht="30.75" customHeight="1">
      <c r="A21" s="16" t="s">
        <v>12</v>
      </c>
      <c r="B21" s="31">
        <f t="shared" si="0"/>
        <v>8.398588027651126</v>
      </c>
      <c r="C21" s="32">
        <f t="shared" si="1"/>
        <v>7.683228893217038</v>
      </c>
      <c r="D21" s="32">
        <f t="shared" si="2"/>
        <v>9.293670450180787</v>
      </c>
      <c r="E21" s="27"/>
    </row>
    <row r="22" spans="1:5" s="23" customFormat="1" ht="30.75" customHeight="1">
      <c r="A22" s="16" t="s">
        <v>13</v>
      </c>
      <c r="B22" s="31">
        <f t="shared" si="0"/>
        <v>33.712016473010735</v>
      </c>
      <c r="C22" s="32">
        <f t="shared" si="1"/>
        <v>34.59226014057075</v>
      </c>
      <c r="D22" s="32">
        <f t="shared" si="2"/>
        <v>32.61128696872972</v>
      </c>
      <c r="E22" s="27"/>
    </row>
    <row r="23" spans="1:5" s="23" customFormat="1" ht="30.75" customHeight="1">
      <c r="A23" s="34" t="s">
        <v>14</v>
      </c>
      <c r="B23" s="35">
        <f t="shared" si="0"/>
        <v>34.51684071186939</v>
      </c>
      <c r="C23" s="35">
        <f t="shared" si="1"/>
        <v>35.034719281903634</v>
      </c>
      <c r="D23" s="35">
        <f t="shared" si="2"/>
        <v>33.86885289326252</v>
      </c>
      <c r="E23" s="27"/>
    </row>
    <row r="24" spans="1:5" s="23" customFormat="1" ht="30.75" customHeight="1">
      <c r="A24" s="36" t="s">
        <v>16</v>
      </c>
      <c r="B24" s="37"/>
      <c r="C24" s="37"/>
      <c r="D24" s="37"/>
      <c r="E24" s="27"/>
    </row>
    <row r="25" spans="1:4" s="23" customFormat="1" ht="30.75" customHeight="1">
      <c r="A25" s="36"/>
      <c r="B25" s="38"/>
      <c r="C25" s="38"/>
      <c r="D25" s="38"/>
    </row>
    <row r="26" ht="30.75" customHeight="1">
      <c r="A26" s="39" t="s">
        <v>17</v>
      </c>
    </row>
    <row r="27" ht="30.75" customHeight="1">
      <c r="A27" s="39" t="s">
        <v>18</v>
      </c>
    </row>
  </sheetData>
  <sheetProtection/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2008-11-17T01:57:40Z</dcterms:created>
  <dcterms:modified xsi:type="dcterms:W3CDTF">2008-11-17T01:57:52Z</dcterms:modified>
  <cp:category/>
  <cp:version/>
  <cp:contentType/>
  <cp:contentStatus/>
</cp:coreProperties>
</file>