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D15" s="1"/>
  <c r="C19"/>
  <c r="B19"/>
  <c r="D18"/>
  <c r="C18"/>
  <c r="C15" s="1"/>
  <c r="B18"/>
  <c r="D16"/>
  <c r="C16"/>
  <c r="B16"/>
  <c r="B15" s="1"/>
</calcChain>
</file>

<file path=xl/sharedStrings.xml><?xml version="1.0" encoding="utf-8"?>
<sst xmlns="http://schemas.openxmlformats.org/spreadsheetml/2006/main" count="33" uniqueCount="19">
  <si>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</si>
  <si>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</si>
  <si>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</si>
  <si>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</si>
  <si>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</si>
  <si>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</si>
  <si>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</si>
  <si>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</si>
  <si>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</si>
  <si>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</si>
  <si>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</si>
  <si>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</si>
  <si>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</si>
  <si>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</si>
  <si>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</si>
  <si>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</si>
  <si>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</si>
  <si>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</si>
  <si>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เดือนกันยายน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</si>
</sst>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3" workbookViewId="0">
      <selection activeCell="A27" sqref="A27:IV27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490859.9</v>
      </c>
      <c r="C5" s="10">
        <v>261811.97</v>
      </c>
      <c r="D5" s="10">
        <v>229047.93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2080.79</v>
      </c>
      <c r="C6" s="16">
        <v>608.88</v>
      </c>
      <c r="D6" s="16">
        <v>1471.91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 t="s">
        <v>9</v>
      </c>
      <c r="C7" s="16" t="s">
        <v>9</v>
      </c>
      <c r="D7" s="16" t="s">
        <v>9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8669.68</v>
      </c>
      <c r="C8" s="16">
        <v>4179.1499999999996</v>
      </c>
      <c r="D8" s="16">
        <v>4490.53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60488.54</v>
      </c>
      <c r="C9" s="16">
        <v>28619.66</v>
      </c>
      <c r="D9" s="16">
        <v>31868.87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12014.04</v>
      </c>
      <c r="C10" s="16">
        <v>6051.97</v>
      </c>
      <c r="D10" s="16">
        <v>5962.07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82107.460000000006</v>
      </c>
      <c r="C11" s="16">
        <v>44973.72</v>
      </c>
      <c r="D11" s="16">
        <v>37133.74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154551.96</v>
      </c>
      <c r="C12" s="16">
        <v>84714.92</v>
      </c>
      <c r="D12" s="16">
        <v>69837.039999999994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170947.44</v>
      </c>
      <c r="C13" s="16">
        <v>92663.679999999993</v>
      </c>
      <c r="D13" s="16">
        <v>78283.759999999995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16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100.00000203724119</v>
      </c>
      <c r="C15" s="26">
        <f>SUM(C16:C23)</f>
        <v>100.00000381953507</v>
      </c>
      <c r="D15" s="26">
        <f>SUM(D16:D23)</f>
        <v>99.999995634101566</v>
      </c>
      <c r="E15" s="27"/>
    </row>
    <row r="16" spans="1:10" s="17" customFormat="1" ht="24" customHeight="1">
      <c r="A16" s="15" t="s">
        <v>7</v>
      </c>
      <c r="B16" s="28">
        <f>(B6/$B$5)*100</f>
        <v>0.42390710669174642</v>
      </c>
      <c r="C16" s="28">
        <f>(C6/$C$5)*100</f>
        <v>0.23256385107220268</v>
      </c>
      <c r="D16" s="28">
        <f>(D6/$D$5)*100</f>
        <v>0.64262095710709988</v>
      </c>
      <c r="E16" s="27"/>
      <c r="I16" s="29"/>
    </row>
    <row r="17" spans="1:9" s="14" customFormat="1" ht="30.75" customHeight="1">
      <c r="A17" s="15" t="s">
        <v>8</v>
      </c>
      <c r="B17" s="16" t="s">
        <v>9</v>
      </c>
      <c r="C17" s="16" t="s">
        <v>9</v>
      </c>
      <c r="D17" s="16" t="s">
        <v>9</v>
      </c>
      <c r="E17" s="30"/>
      <c r="I17" s="31"/>
    </row>
    <row r="18" spans="1:9" s="14" customFormat="1" ht="30.75" customHeight="1">
      <c r="A18" s="19" t="s">
        <v>10</v>
      </c>
      <c r="B18" s="28">
        <f t="shared" ref="B18:B23" si="0">(B8/$B$5)*100</f>
        <v>1.7662229080028742</v>
      </c>
      <c r="C18" s="32">
        <f t="shared" ref="C18:C23" si="1">(C8/$C$5)*100</f>
        <v>1.5962409969261526</v>
      </c>
      <c r="D18" s="32">
        <f t="shared" ref="D18:D23" si="2">(D8/$D$5)*100</f>
        <v>1.9605197916436092</v>
      </c>
      <c r="E18" s="30"/>
      <c r="I18" s="31"/>
    </row>
    <row r="19" spans="1:9" s="14" customFormat="1" ht="30.75" customHeight="1">
      <c r="A19" s="15" t="s">
        <v>11</v>
      </c>
      <c r="B19" s="28">
        <f t="shared" si="0"/>
        <v>12.322974437308893</v>
      </c>
      <c r="C19" s="32">
        <f t="shared" si="1"/>
        <v>10.931379493458607</v>
      </c>
      <c r="D19" s="32">
        <f t="shared" si="2"/>
        <v>13.913624977968587</v>
      </c>
      <c r="E19" s="30"/>
      <c r="I19" s="31"/>
    </row>
    <row r="20" spans="1:9" s="14" customFormat="1" ht="30.75" customHeight="1">
      <c r="A20" s="15" t="s">
        <v>12</v>
      </c>
      <c r="B20" s="28">
        <f t="shared" si="0"/>
        <v>2.447549697989182</v>
      </c>
      <c r="C20" s="32">
        <f t="shared" si="1"/>
        <v>2.3115711630755462</v>
      </c>
      <c r="D20" s="32">
        <f t="shared" si="2"/>
        <v>2.6029792105084728</v>
      </c>
      <c r="E20" s="30"/>
      <c r="I20" s="31"/>
    </row>
    <row r="21" spans="1:9" ht="30.75" customHeight="1">
      <c r="A21" s="15" t="s">
        <v>13</v>
      </c>
      <c r="B21" s="28">
        <f t="shared" si="0"/>
        <v>16.727269838094333</v>
      </c>
      <c r="C21" s="32">
        <f t="shared" si="1"/>
        <v>17.177870056896179</v>
      </c>
      <c r="D21" s="32">
        <f t="shared" si="2"/>
        <v>16.212213749323119</v>
      </c>
      <c r="E21" s="24"/>
      <c r="I21" s="33"/>
    </row>
    <row r="22" spans="1:9" ht="30.75" customHeight="1">
      <c r="A22" s="15" t="s">
        <v>14</v>
      </c>
      <c r="B22" s="28">
        <f t="shared" si="0"/>
        <v>31.485961676641338</v>
      </c>
      <c r="C22" s="32">
        <f t="shared" si="1"/>
        <v>32.357160751664637</v>
      </c>
      <c r="D22" s="32">
        <f t="shared" si="2"/>
        <v>30.490142390721452</v>
      </c>
      <c r="E22" s="24"/>
    </row>
    <row r="23" spans="1:9" ht="30.75" customHeight="1">
      <c r="A23" s="34" t="s">
        <v>15</v>
      </c>
      <c r="B23" s="35">
        <f t="shared" si="0"/>
        <v>34.826116372512807</v>
      </c>
      <c r="C23" s="35">
        <f t="shared" si="1"/>
        <v>35.393217506441736</v>
      </c>
      <c r="D23" s="35">
        <f t="shared" si="2"/>
        <v>34.177894556829216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17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18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2013-01-09T02:21:11Z</dcterms:created>
  <dcterms:modified xsi:type="dcterms:W3CDTF">2013-01-09T02:21:52Z</dcterms:modified>
</cp:coreProperties>
</file>