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B15" s="1"/>
  <c r="D20"/>
  <c r="C20"/>
  <c r="B20"/>
  <c r="D19"/>
  <c r="C19"/>
  <c r="B19"/>
  <c r="D18"/>
  <c r="C18"/>
  <c r="B18"/>
  <c r="C17"/>
  <c r="B17"/>
  <c r="D16"/>
  <c r="D15" s="1"/>
  <c r="C16"/>
  <c r="B16"/>
  <c r="C15"/>
</calcChain>
</file>

<file path=xl/sharedStrings.xml><?xml version="1.0" encoding="utf-8"?>
<sst xmlns="http://schemas.openxmlformats.org/spreadsheetml/2006/main" count="27" uniqueCount="18">
  <si>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</si>
  <si>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</si>
  <si>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</si>
  <si>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</si>
  <si>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</si>
  <si>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</si>
  <si>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</si>
  <si>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Cordia New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</si>
  <si>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</si>
  <si>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</si>
  <si>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</si>
  <si>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</si>
  <si>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</si>
  <si>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</si>
  <si>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</si>
  <si>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</si>
  <si>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6"/>
        <rFont val="Cordia New"/>
        <family val="2"/>
        <charset val="22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</si>
  <si>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 เดือนกันยายน  พ.ศ. 2554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</si>
</sst>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;\(#,##0\);&quot;-&quot;;\-@\-"/>
    <numFmt numFmtId="188" formatCode="#,##0.0"/>
    <numFmt numFmtId="189" formatCode="#,##0.0;\(#,##0.0\);&quot;-&quot;;\-@\-"/>
    <numFmt numFmtId="190" formatCode="0.0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</font>
    <font>
      <vertAlign val="superscript"/>
      <sz val="16"/>
      <name val="Cordia New"/>
      <family val="2"/>
    </font>
    <font>
      <vertAlign val="superscript"/>
      <sz val="16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87" fontId="1" fillId="0" borderId="0" xfId="1" applyNumberFormat="1" applyFont="1" applyAlignment="1">
      <alignment horizontal="right"/>
    </xf>
    <xf numFmtId="188" fontId="7" fillId="0" borderId="0" xfId="0" applyNumberFormat="1" applyFont="1" applyAlignment="1">
      <alignment horizontal="right"/>
    </xf>
    <xf numFmtId="17" fontId="9" fillId="0" borderId="0" xfId="0" quotePrefix="1" applyNumberFormat="1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Border="1"/>
    <xf numFmtId="0" fontId="6" fillId="0" borderId="0" xfId="0" applyFont="1" applyAlignment="1">
      <alignment horizontal="center" vertical="center"/>
    </xf>
    <xf numFmtId="189" fontId="6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189" fontId="9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189" fontId="9" fillId="0" borderId="0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189" fontId="9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90" fontId="3" fillId="0" borderId="0" xfId="0" applyNumberFormat="1" applyFont="1" applyBorder="1" applyAlignment="1">
      <alignment horizontal="right" vertical="center"/>
    </xf>
    <xf numFmtId="0" fontId="11" fillId="0" borderId="0" xfId="0" applyFont="1"/>
    <xf numFmtId="190" fontId="5" fillId="0" borderId="0" xfId="0" applyNumberFormat="1" applyFont="1"/>
    <xf numFmtId="0" fontId="12" fillId="0" borderId="0" xfId="0" applyFont="1" applyFill="1" applyBorder="1" applyAlignment="1">
      <alignment vertical="center"/>
    </xf>
    <xf numFmtId="190" fontId="12" fillId="0" borderId="0" xfId="0" applyNumberFormat="1" applyFont="1"/>
    <xf numFmtId="0" fontId="12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19" workbookViewId="0">
      <selection activeCell="D17" sqref="D17"/>
    </sheetView>
  </sheetViews>
  <sheetFormatPr defaultRowHeight="30.75" customHeight="1"/>
  <cols>
    <col min="1" max="1" width="29.85546875" style="4" customWidth="1"/>
    <col min="2" max="4" width="19.5703125" style="4" customWidth="1"/>
    <col min="5" max="16384" width="9.140625" style="4"/>
  </cols>
  <sheetData>
    <row r="1" spans="1:8" s="3" customFormat="1" ht="36.75" customHeight="1">
      <c r="A1" s="1" t="s">
        <v>0</v>
      </c>
      <c r="B1" s="2"/>
      <c r="C1" s="2"/>
      <c r="D1" s="2"/>
    </row>
    <row r="2" spans="1:8" ht="17.25" customHeight="1">
      <c r="A2" s="2"/>
      <c r="B2" s="2"/>
      <c r="C2" s="2"/>
      <c r="D2" s="2"/>
    </row>
    <row r="3" spans="1:8" s="3" customFormat="1" ht="30.7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8" s="3" customFormat="1" ht="30.75" customHeight="1">
      <c r="A4" s="7"/>
      <c r="B4" s="8" t="s">
        <v>5</v>
      </c>
      <c r="C4" s="8"/>
      <c r="D4" s="8"/>
      <c r="E4" s="6"/>
    </row>
    <row r="5" spans="1:8" s="14" customFormat="1" ht="35.1" customHeight="1">
      <c r="A5" s="9" t="s">
        <v>6</v>
      </c>
      <c r="B5" s="10">
        <v>494079.88</v>
      </c>
      <c r="C5" s="10">
        <v>271192.51</v>
      </c>
      <c r="D5" s="10">
        <v>222887.36</v>
      </c>
      <c r="E5" s="11"/>
      <c r="F5" s="12"/>
      <c r="G5" s="13"/>
      <c r="H5" s="13"/>
    </row>
    <row r="6" spans="1:8" s="17" customFormat="1" ht="27.75" customHeight="1">
      <c r="A6" s="15" t="s">
        <v>7</v>
      </c>
      <c r="B6" s="16">
        <v>9514.0300000000007</v>
      </c>
      <c r="C6" s="16">
        <v>6223.4</v>
      </c>
      <c r="D6" s="16">
        <v>3290.63</v>
      </c>
      <c r="E6" s="11"/>
      <c r="F6" s="12"/>
      <c r="G6" s="13"/>
      <c r="H6" s="13"/>
    </row>
    <row r="7" spans="1:8" s="14" customFormat="1" ht="30.75" customHeight="1">
      <c r="A7" s="15" t="s">
        <v>8</v>
      </c>
      <c r="B7" s="16">
        <v>494.19</v>
      </c>
      <c r="C7" s="16">
        <v>494.19</v>
      </c>
      <c r="D7" s="18">
        <v>0</v>
      </c>
      <c r="E7" s="11"/>
      <c r="F7" s="19"/>
      <c r="G7" s="13"/>
      <c r="H7" s="13"/>
    </row>
    <row r="8" spans="1:8" s="14" customFormat="1" ht="30.75" customHeight="1">
      <c r="A8" s="20" t="s">
        <v>9</v>
      </c>
      <c r="B8" s="16">
        <v>9155.07</v>
      </c>
      <c r="C8" s="16">
        <v>5947.95</v>
      </c>
      <c r="D8" s="16">
        <v>3207.12</v>
      </c>
      <c r="E8" s="11"/>
      <c r="F8" s="12"/>
      <c r="G8" s="19"/>
      <c r="H8" s="13"/>
    </row>
    <row r="9" spans="1:8" s="14" customFormat="1" ht="30.75" customHeight="1">
      <c r="A9" s="15" t="s">
        <v>10</v>
      </c>
      <c r="B9" s="16">
        <v>43486.13</v>
      </c>
      <c r="C9" s="16">
        <v>26529.55</v>
      </c>
      <c r="D9" s="16">
        <v>16956.580000000002</v>
      </c>
      <c r="E9" s="11"/>
      <c r="F9" s="12"/>
      <c r="G9" s="13"/>
      <c r="H9" s="13"/>
    </row>
    <row r="10" spans="1:8" s="14" customFormat="1" ht="30.75" customHeight="1">
      <c r="A10" s="15" t="s">
        <v>11</v>
      </c>
      <c r="B10" s="16">
        <v>10467.950000000001</v>
      </c>
      <c r="C10" s="16">
        <v>7341.08</v>
      </c>
      <c r="D10" s="16">
        <v>3126.87</v>
      </c>
      <c r="E10" s="11"/>
      <c r="F10" s="12"/>
      <c r="G10" s="13"/>
      <c r="H10" s="13"/>
    </row>
    <row r="11" spans="1:8" ht="30.75" customHeight="1">
      <c r="A11" s="15" t="s">
        <v>12</v>
      </c>
      <c r="B11" s="16">
        <v>117552.63</v>
      </c>
      <c r="C11" s="16">
        <v>55723.51</v>
      </c>
      <c r="D11" s="16">
        <v>61829.120000000003</v>
      </c>
      <c r="E11" s="11"/>
      <c r="F11" s="12"/>
      <c r="G11" s="13"/>
      <c r="H11" s="13"/>
    </row>
    <row r="12" spans="1:8" ht="30.75" customHeight="1">
      <c r="A12" s="15" t="s">
        <v>13</v>
      </c>
      <c r="B12" s="16">
        <v>151755.18</v>
      </c>
      <c r="C12" s="16">
        <v>83778.570000000007</v>
      </c>
      <c r="D12" s="16">
        <v>67976.62</v>
      </c>
      <c r="E12" s="11"/>
      <c r="F12" s="12"/>
      <c r="G12" s="13"/>
      <c r="H12" s="13"/>
    </row>
    <row r="13" spans="1:8" ht="30.75" customHeight="1">
      <c r="A13" s="21" t="s">
        <v>14</v>
      </c>
      <c r="B13" s="16">
        <v>151654.70000000001</v>
      </c>
      <c r="C13" s="16">
        <v>85154.28</v>
      </c>
      <c r="D13" s="16">
        <v>66500.42</v>
      </c>
      <c r="E13" s="11"/>
      <c r="F13" s="12"/>
      <c r="G13" s="13"/>
      <c r="H13" s="13"/>
    </row>
    <row r="14" spans="1:8" ht="25.5" customHeight="1">
      <c r="A14" s="22"/>
      <c r="B14" s="23" t="s">
        <v>15</v>
      </c>
      <c r="C14" s="23"/>
      <c r="D14" s="23"/>
      <c r="E14" s="24"/>
    </row>
    <row r="15" spans="1:8" s="17" customFormat="1" ht="30.75" customHeight="1">
      <c r="A15" s="25" t="s">
        <v>6</v>
      </c>
      <c r="B15" s="26">
        <f>SUM(B16:B23)</f>
        <v>100</v>
      </c>
      <c r="C15" s="26">
        <f>SUM(C16:C23)</f>
        <v>100.00000737483494</v>
      </c>
      <c r="D15" s="26">
        <f>SUM(D16:D23)</f>
        <v>100</v>
      </c>
      <c r="E15" s="27"/>
    </row>
    <row r="16" spans="1:8" s="17" customFormat="1" ht="24" customHeight="1">
      <c r="A16" s="15" t="s">
        <v>7</v>
      </c>
      <c r="B16" s="28">
        <f>(B6/$B$5)*100</f>
        <v>1.9256056328381559</v>
      </c>
      <c r="C16" s="28">
        <f>(C6/$C$5)*100</f>
        <v>2.2948273903287371</v>
      </c>
      <c r="D16" s="28">
        <f>(D6/$D$5)*100</f>
        <v>1.476364563697107</v>
      </c>
      <c r="E16" s="27"/>
    </row>
    <row r="17" spans="1:5" s="14" customFormat="1" ht="30.75" customHeight="1">
      <c r="A17" s="15" t="s">
        <v>8</v>
      </c>
      <c r="B17" s="28">
        <f t="shared" ref="B17:B23" si="0">(B7/$B$5)*100</f>
        <v>0.10002228789401423</v>
      </c>
      <c r="C17" s="28">
        <f t="shared" ref="C17:C23" si="1">(C7/$C$5)*100</f>
        <v>0.18222848411263273</v>
      </c>
      <c r="D17" s="18">
        <v>0</v>
      </c>
      <c r="E17" s="29"/>
    </row>
    <row r="18" spans="1:5" s="14" customFormat="1" ht="30.75" customHeight="1">
      <c r="A18" s="20" t="s">
        <v>9</v>
      </c>
      <c r="B18" s="28">
        <f t="shared" si="0"/>
        <v>1.8529534131201619</v>
      </c>
      <c r="C18" s="30">
        <f t="shared" si="1"/>
        <v>2.1932574760269006</v>
      </c>
      <c r="D18" s="30">
        <f t="shared" ref="D18:D23" si="2">(D8/$D$5)*100</f>
        <v>1.4388972079888245</v>
      </c>
      <c r="E18" s="29"/>
    </row>
    <row r="19" spans="1:5" s="14" customFormat="1" ht="30.75" customHeight="1">
      <c r="A19" s="15" t="s">
        <v>10</v>
      </c>
      <c r="B19" s="28">
        <f t="shared" si="0"/>
        <v>8.8014371279397174</v>
      </c>
      <c r="C19" s="30">
        <f t="shared" si="1"/>
        <v>9.7825526228582032</v>
      </c>
      <c r="D19" s="30">
        <f t="shared" si="2"/>
        <v>7.6076902700987628</v>
      </c>
      <c r="E19" s="29"/>
    </row>
    <row r="20" spans="1:5" s="14" customFormat="1" ht="30.75" customHeight="1">
      <c r="A20" s="15" t="s">
        <v>11</v>
      </c>
      <c r="B20" s="28">
        <f t="shared" si="0"/>
        <v>2.1186756279166845</v>
      </c>
      <c r="C20" s="30">
        <f t="shared" si="1"/>
        <v>2.7069626664836721</v>
      </c>
      <c r="D20" s="30">
        <f t="shared" si="2"/>
        <v>1.4028924744767939</v>
      </c>
      <c r="E20" s="29"/>
    </row>
    <row r="21" spans="1:5" ht="30.75" customHeight="1">
      <c r="A21" s="15" t="s">
        <v>12</v>
      </c>
      <c r="B21" s="28">
        <f t="shared" si="0"/>
        <v>23.792231733864575</v>
      </c>
      <c r="C21" s="30">
        <f t="shared" si="1"/>
        <v>20.547584444717888</v>
      </c>
      <c r="D21" s="30">
        <f t="shared" si="2"/>
        <v>27.740074627829951</v>
      </c>
      <c r="E21" s="24"/>
    </row>
    <row r="22" spans="1:5" ht="30.75" customHeight="1">
      <c r="A22" s="15" t="s">
        <v>13</v>
      </c>
      <c r="B22" s="28">
        <f t="shared" si="0"/>
        <v>30.714705484465384</v>
      </c>
      <c r="C22" s="30">
        <f t="shared" si="1"/>
        <v>30.892656290544306</v>
      </c>
      <c r="D22" s="30">
        <f t="shared" si="2"/>
        <v>30.49819424484188</v>
      </c>
      <c r="E22" s="24"/>
    </row>
    <row r="23" spans="1:5" ht="30.75" customHeight="1">
      <c r="A23" s="31" t="s">
        <v>14</v>
      </c>
      <c r="B23" s="32">
        <f t="shared" si="0"/>
        <v>30.694368691961309</v>
      </c>
      <c r="C23" s="32">
        <f t="shared" si="1"/>
        <v>31.399937999762599</v>
      </c>
      <c r="D23" s="32">
        <f t="shared" si="2"/>
        <v>29.835886611066687</v>
      </c>
      <c r="E23" s="24"/>
    </row>
    <row r="24" spans="1:5" ht="18.75" customHeight="1">
      <c r="A24" s="33"/>
      <c r="B24" s="34"/>
      <c r="C24" s="34"/>
      <c r="D24" s="34"/>
      <c r="E24" s="24"/>
    </row>
    <row r="25" spans="1:5" ht="30.75" customHeight="1">
      <c r="A25" s="35" t="s">
        <v>16</v>
      </c>
      <c r="B25" s="36"/>
      <c r="C25" s="36"/>
      <c r="D25" s="36"/>
    </row>
    <row r="26" spans="1:5" ht="18" customHeight="1"/>
    <row r="27" spans="1:5" s="39" customFormat="1" ht="24" customHeight="1">
      <c r="A27" s="37" t="s">
        <v>17</v>
      </c>
      <c r="B27" s="38"/>
    </row>
  </sheetData>
  <mergeCells count="2">
    <mergeCell ref="B4:D4"/>
    <mergeCell ref="B14:D14"/>
  </mergeCells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2012-01-18T03:31:02Z</dcterms:created>
  <dcterms:modified xsi:type="dcterms:W3CDTF">2012-01-18T03:31:10Z</dcterms:modified>
</cp:coreProperties>
</file>