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C17"/>
  <c r="B17"/>
  <c r="D16"/>
  <c r="D15" s="1"/>
  <c r="C16"/>
  <c r="B16"/>
  <c r="C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<sst xmlns="http://schemas.openxmlformats.org/spreadsheetml/2006/main" count="27" uniqueCount="18">
  <si>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</si>
  <si>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</si>
  <si>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</si>
  <si>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</si>
  <si>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</si>
  <si>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</si>
  <si>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</si>
  <si>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</si>
  <si>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</si>
  <si>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</si>
  <si>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</si>
  <si>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</si>
  <si>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</si>
  <si>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</si>
  <si>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</si>
  <si>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</si>
  <si>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</si>
  <si>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เดือนกันยายน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</si>
</sst>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1" fillId="0" borderId="0" xfId="1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17" fontId="9" fillId="0" borderId="0" xfId="0" quotePrefix="1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89" fontId="9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89" fontId="9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189" fontId="9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90" fontId="3" fillId="0" borderId="0" xfId="0" applyNumberFormat="1" applyFont="1" applyBorder="1" applyAlignment="1">
      <alignment horizontal="right" vertical="center"/>
    </xf>
    <xf numFmtId="0" fontId="11" fillId="0" borderId="0" xfId="0" applyFont="1"/>
    <xf numFmtId="190" fontId="5" fillId="0" borderId="0" xfId="0" applyNumberFormat="1" applyFont="1"/>
    <xf numFmtId="0" fontId="12" fillId="0" borderId="0" xfId="0" applyFont="1" applyFill="1" applyBorder="1" applyAlignment="1">
      <alignment vertical="center"/>
    </xf>
    <xf numFmtId="190" fontId="12" fillId="0" borderId="0" xfId="0" applyNumberFormat="1" applyFont="1"/>
    <xf numFmtId="0" fontId="12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9" workbookViewId="0">
      <selection activeCell="D17" sqref="D17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494079.88</v>
      </c>
      <c r="C5" s="10">
        <v>271192.51</v>
      </c>
      <c r="D5" s="10">
        <v>222887.36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9514.0300000000007</v>
      </c>
      <c r="C6" s="16">
        <v>6223.4</v>
      </c>
      <c r="D6" s="16">
        <v>3290.63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494.19</v>
      </c>
      <c r="C7" s="16">
        <v>494.19</v>
      </c>
      <c r="D7" s="18">
        <v>0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9155.07</v>
      </c>
      <c r="C8" s="16">
        <v>5947.95</v>
      </c>
      <c r="D8" s="16">
        <v>3207.12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43486.13</v>
      </c>
      <c r="C9" s="16">
        <v>26529.55</v>
      </c>
      <c r="D9" s="16">
        <v>16956.580000000002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10467.950000000001</v>
      </c>
      <c r="C10" s="16">
        <v>7341.08</v>
      </c>
      <c r="D10" s="16">
        <v>3126.87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117552.63</v>
      </c>
      <c r="C11" s="16">
        <v>55723.51</v>
      </c>
      <c r="D11" s="16">
        <v>61829.120000000003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151755.18</v>
      </c>
      <c r="C12" s="16">
        <v>83778.570000000007</v>
      </c>
      <c r="D12" s="16">
        <v>67976.62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151654.70000000001</v>
      </c>
      <c r="C13" s="16">
        <v>85154.28</v>
      </c>
      <c r="D13" s="16">
        <v>66500.42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7" customFormat="1" ht="30.75" customHeight="1">
      <c r="A15" s="25" t="s">
        <v>6</v>
      </c>
      <c r="B15" s="26">
        <f>SUM(B16:B23)</f>
        <v>100</v>
      </c>
      <c r="C15" s="26">
        <f>SUM(C16:C23)</f>
        <v>100.00000737483494</v>
      </c>
      <c r="D15" s="26">
        <f>SUM(D16:D23)</f>
        <v>100</v>
      </c>
      <c r="E15" s="27"/>
    </row>
    <row r="16" spans="1:8" s="17" customFormat="1" ht="24" customHeight="1">
      <c r="A16" s="15" t="s">
        <v>7</v>
      </c>
      <c r="B16" s="28">
        <f>(B6/$B$5)*100</f>
        <v>1.9256056328381559</v>
      </c>
      <c r="C16" s="28">
        <f>(C6/$C$5)*100</f>
        <v>2.2948273903287371</v>
      </c>
      <c r="D16" s="28">
        <f>(D6/$D$5)*100</f>
        <v>1.476364563697107</v>
      </c>
      <c r="E16" s="27"/>
    </row>
    <row r="17" spans="1:5" s="14" customFormat="1" ht="30.75" customHeight="1">
      <c r="A17" s="15" t="s">
        <v>8</v>
      </c>
      <c r="B17" s="28">
        <f t="shared" ref="B17:B23" si="0">(B7/$B$5)*100</f>
        <v>0.10002228789401423</v>
      </c>
      <c r="C17" s="28">
        <f t="shared" ref="C17:C23" si="1">(C7/$C$5)*100</f>
        <v>0.18222848411263273</v>
      </c>
      <c r="D17" s="18">
        <v>0</v>
      </c>
      <c r="E17" s="29"/>
    </row>
    <row r="18" spans="1:5" s="14" customFormat="1" ht="30.75" customHeight="1">
      <c r="A18" s="20" t="s">
        <v>9</v>
      </c>
      <c r="B18" s="28">
        <f t="shared" si="0"/>
        <v>1.8529534131201619</v>
      </c>
      <c r="C18" s="30">
        <f t="shared" si="1"/>
        <v>2.1932574760269006</v>
      </c>
      <c r="D18" s="30">
        <f t="shared" ref="D18:D23" si="2">(D8/$D$5)*100</f>
        <v>1.4388972079888245</v>
      </c>
      <c r="E18" s="29"/>
    </row>
    <row r="19" spans="1:5" s="14" customFormat="1" ht="30.75" customHeight="1">
      <c r="A19" s="15" t="s">
        <v>10</v>
      </c>
      <c r="B19" s="28">
        <f t="shared" si="0"/>
        <v>8.8014371279397174</v>
      </c>
      <c r="C19" s="30">
        <f t="shared" si="1"/>
        <v>9.7825526228582032</v>
      </c>
      <c r="D19" s="30">
        <f t="shared" si="2"/>
        <v>7.6076902700987628</v>
      </c>
      <c r="E19" s="29"/>
    </row>
    <row r="20" spans="1:5" s="14" customFormat="1" ht="30.75" customHeight="1">
      <c r="A20" s="15" t="s">
        <v>11</v>
      </c>
      <c r="B20" s="28">
        <f t="shared" si="0"/>
        <v>2.1186756279166845</v>
      </c>
      <c r="C20" s="30">
        <f t="shared" si="1"/>
        <v>2.7069626664836721</v>
      </c>
      <c r="D20" s="30">
        <f t="shared" si="2"/>
        <v>1.4028924744767939</v>
      </c>
      <c r="E20" s="29"/>
    </row>
    <row r="21" spans="1:5" ht="30.75" customHeight="1">
      <c r="A21" s="15" t="s">
        <v>12</v>
      </c>
      <c r="B21" s="28">
        <f t="shared" si="0"/>
        <v>23.792231733864575</v>
      </c>
      <c r="C21" s="30">
        <f t="shared" si="1"/>
        <v>20.547584444717888</v>
      </c>
      <c r="D21" s="30">
        <f t="shared" si="2"/>
        <v>27.740074627829951</v>
      </c>
      <c r="E21" s="24"/>
    </row>
    <row r="22" spans="1:5" ht="30.75" customHeight="1">
      <c r="A22" s="15" t="s">
        <v>13</v>
      </c>
      <c r="B22" s="28">
        <f t="shared" si="0"/>
        <v>30.714705484465384</v>
      </c>
      <c r="C22" s="30">
        <f t="shared" si="1"/>
        <v>30.892656290544306</v>
      </c>
      <c r="D22" s="30">
        <f t="shared" si="2"/>
        <v>30.49819424484188</v>
      </c>
      <c r="E22" s="24"/>
    </row>
    <row r="23" spans="1:5" ht="30.75" customHeight="1">
      <c r="A23" s="31" t="s">
        <v>14</v>
      </c>
      <c r="B23" s="32">
        <f t="shared" si="0"/>
        <v>30.694368691961309</v>
      </c>
      <c r="C23" s="32">
        <f t="shared" si="1"/>
        <v>31.399937999762599</v>
      </c>
      <c r="D23" s="32">
        <f t="shared" si="2"/>
        <v>29.835886611066687</v>
      </c>
      <c r="E23" s="24"/>
    </row>
    <row r="24" spans="1:5" ht="18.75" customHeight="1">
      <c r="A24" s="33"/>
      <c r="B24" s="34"/>
      <c r="C24" s="34"/>
      <c r="D24" s="34"/>
      <c r="E24" s="24"/>
    </row>
    <row r="25" spans="1:5" ht="30.75" customHeight="1">
      <c r="A25" s="35" t="s">
        <v>16</v>
      </c>
      <c r="B25" s="36"/>
      <c r="C25" s="36"/>
      <c r="D25" s="36"/>
    </row>
    <row r="26" spans="1:5" ht="18" customHeight="1"/>
    <row r="27" spans="1:5" s="39" customFormat="1" ht="24" customHeight="1">
      <c r="A27" s="37" t="s">
        <v>17</v>
      </c>
      <c r="B27" s="38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2012-01-18T03:31:02Z</dcterms:created>
  <dcterms:modified xsi:type="dcterms:W3CDTF">2012-01-18T03:31:10Z</dcterms:modified>
</cp:coreProperties>
</file>