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65521" windowWidth="12690" windowHeight="9795" tabRatio="722" activeTab="0"/>
  </bookViews>
  <sheets>
    <sheet name="ตารางที่6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<sst xmlns="http://schemas.openxmlformats.org/spreadsheetml/2006/main" count="30" uniqueCount="21">
  <si>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t>รวม</t>
  </si>
  <si>
    <t>ชาย</t>
  </si>
  <si>
    <t>หญิง</t>
  </si>
  <si>
    <t>ยอดรวม</t>
  </si>
  <si>
    <t>จำนวน</t>
  </si>
  <si>
    <t>ร้อยละ</t>
  </si>
  <si>
    <t>ชั่วโมงการทำงาน</t>
  </si>
  <si>
    <t>2.  1-9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</si>
  <si>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</si>
  <si>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</si>
  <si>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</si>
  <si>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</si>
  <si>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</si>
  <si>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</si>
  <si>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r>
      <t>1_/</t>
    </r>
    <r>
      <rPr>
        <sz val="15"/>
        <rFont val="Cordia New"/>
        <family val="2"/>
      </rPr>
      <t xml:space="preserve"> ผู้ไม่ได้ทำงานในสัปดาห์การสำรวจ แต่มีงานประจำ</t>
    </r>
  </si>
  <si>
    <r>
      <t xml:space="preserve">1.  0 ชั่วโมง </t>
    </r>
    <r>
      <rPr>
        <vertAlign val="superscript"/>
        <sz val="16"/>
        <rFont val="Cordia New"/>
        <family val="2"/>
      </rPr>
      <t>1_/</t>
    </r>
  </si>
  <si>
    <t xml:space="preserve">          สำนักงานสถิติแห่งชาติ  กระทรวงเทคโนโลยีสารสนเทศและการสื่อสาร</t>
  </si>
  <si>
    <t xml:space="preserve">ตารางที่ 6  จำนวนและร้อยละของผู้มีงานทำจำแนกตามชั่วโมงการทำงานต่อสัปดาห์และเพศ   </t>
  </si>
  <si>
    <t>ที่มา: สรุปผลการสำรวจภาวะการทำงานของประชากร  จังหวัดจันทบุรี ไตรมาสที่ 4 (ตุลาคม - ธันวาคม) 2556</t>
  </si>
  <si>
    <t>หน่วย : คน</t>
  </si>
  <si>
    <t xml:space="preserve">                จังหวัดจันทบุรี ไตรมาสที่ 4 (ตุลาคม - ธันวาคม) 2556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</si>
</sst>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32">
    <font>
      <sz val="14"/>
      <name val="Cordia New"/>
      <family val="0"/>
    </font>
    <font>
      <b/>
      <sz val="16"/>
      <name val="AngsanaUPC"/>
      <family val="1"/>
    </font>
    <font>
      <sz val="16"/>
      <name val="AngsanaUPC"/>
      <family val="1"/>
    </font>
    <font>
      <b/>
      <sz val="15"/>
      <name val="AngsanaUPC"/>
      <family val="1"/>
    </font>
    <font>
      <sz val="15"/>
      <name val="AngsanaUPC"/>
      <family val="1"/>
    </font>
    <font>
      <b/>
      <sz val="16"/>
      <name val="Cordia New"/>
      <family val="2"/>
    </font>
    <font>
      <sz val="16"/>
      <name val="Cordia New"/>
      <family val="2"/>
    </font>
    <font>
      <b/>
      <sz val="15"/>
      <name val="Cordia New"/>
      <family val="2"/>
    </font>
    <font>
      <sz val="15"/>
      <name val="Cordia New"/>
      <family val="2"/>
    </font>
    <font>
      <vertAlign val="superscript"/>
      <sz val="13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vertAlign val="superscript"/>
      <sz val="16"/>
      <name val="Cordia New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16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4" borderId="0" applyNumberFormat="0" applyBorder="0" applyAlignment="0" applyProtection="0"/>
    <xf numFmtId="0" fontId="23" fillId="7" borderId="1" applyNumberFormat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3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27" fillId="16" borderId="5" applyNumberFormat="0" applyAlignment="0" applyProtection="0"/>
    <xf numFmtId="0" fontId="0" fillId="23" borderId="6" applyNumberFormat="0" applyFont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208" fontId="8" fillId="0" borderId="0" xfId="0" applyNumberFormat="1" applyFont="1" applyBorder="1" applyAlignment="1">
      <alignment horizontal="right" vertical="center"/>
    </xf>
    <xf numFmtId="208" fontId="4" fillId="0" borderId="0" xfId="0" applyNumberFormat="1" applyFont="1" applyAlignment="1">
      <alignment/>
    </xf>
    <xf numFmtId="0" fontId="9" fillId="0" borderId="0" xfId="0" applyFont="1" applyAlignment="1">
      <alignment/>
    </xf>
    <xf numFmtId="3" fontId="4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7" fontId="6" fillId="0" borderId="0" xfId="0" applyNumberFormat="1" applyFont="1" applyAlignment="1" quotePrefix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/>
    </xf>
    <xf numFmtId="0" fontId="5" fillId="0" borderId="0" xfId="0" applyFont="1" applyAlignment="1">
      <alignment horizontal="center" vertical="top"/>
    </xf>
    <xf numFmtId="216" fontId="5" fillId="0" borderId="0" xfId="0" applyNumberFormat="1" applyFont="1" applyBorder="1" applyAlignment="1">
      <alignment vertical="top"/>
    </xf>
    <xf numFmtId="216" fontId="6" fillId="0" borderId="0" xfId="38" applyNumberFormat="1" applyFont="1" applyBorder="1" applyAlignment="1">
      <alignment horizontal="right" vertical="center"/>
    </xf>
    <xf numFmtId="216" fontId="6" fillId="0" borderId="0" xfId="0" applyNumberFormat="1" applyFont="1" applyBorder="1" applyAlignment="1">
      <alignment horizontal="right" vertical="center"/>
    </xf>
    <xf numFmtId="216" fontId="6" fillId="0" borderId="0" xfId="0" applyNumberFormat="1" applyFont="1" applyBorder="1" applyAlignment="1">
      <alignment/>
    </xf>
    <xf numFmtId="216" fontId="6" fillId="0" borderId="0" xfId="38" applyNumberFormat="1" applyFont="1" applyBorder="1" applyAlignment="1">
      <alignment/>
    </xf>
    <xf numFmtId="215" fontId="6" fillId="0" borderId="0" xfId="0" applyNumberFormat="1" applyFont="1" applyAlignment="1">
      <alignment horizontal="right" vertical="center"/>
    </xf>
    <xf numFmtId="215" fontId="6" fillId="0" borderId="0" xfId="0" applyNumberFormat="1" applyFont="1" applyBorder="1" applyAlignment="1">
      <alignment horizontal="right" vertical="center"/>
    </xf>
    <xf numFmtId="215" fontId="6" fillId="0" borderId="11" xfId="0" applyNumberFormat="1" applyFont="1" applyBorder="1" applyAlignment="1">
      <alignment horizontal="right" vertical="center"/>
    </xf>
    <xf numFmtId="215" fontId="5" fillId="0" borderId="0" xfId="0" applyNumberFormat="1" applyFont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A4" sqref="A4"/>
    </sheetView>
  </sheetViews>
  <sheetFormatPr defaultColWidth="9.140625" defaultRowHeight="30.75" customHeight="1"/>
  <cols>
    <col min="1" max="1" width="30.7109375" style="2" customWidth="1"/>
    <col min="2" max="4" width="19.7109375" style="2" customWidth="1"/>
    <col min="5" max="16384" width="9.140625" style="2" customWidth="1"/>
  </cols>
  <sheetData>
    <row r="1" spans="1:4" s="1" customFormat="1" ht="24.75" customHeight="1">
      <c r="A1" s="11" t="s">
        <v>17</v>
      </c>
      <c r="B1" s="12"/>
      <c r="C1" s="12"/>
      <c r="D1" s="12"/>
    </row>
    <row r="2" spans="1:4" s="1" customFormat="1" ht="24.75" customHeight="1">
      <c r="A2" s="38" t="s">
        <v>20</v>
      </c>
      <c r="B2" s="12"/>
      <c r="C2" s="12"/>
      <c r="D2" s="12"/>
    </row>
    <row r="3" spans="1:4" ht="22.5" customHeight="1">
      <c r="A3" s="13"/>
      <c r="B3" s="13"/>
      <c r="C3" s="13"/>
      <c r="D3" s="41" t="s">
        <v>19</v>
      </c>
    </row>
    <row r="4" spans="1:5" s="5" customFormat="1" ht="30.75" customHeight="1">
      <c r="A4" s="19" t="s">
        <v>6</v>
      </c>
      <c r="B4" s="36" t="s">
        <v>0</v>
      </c>
      <c r="C4" s="36" t="s">
        <v>1</v>
      </c>
      <c r="D4" s="36" t="s">
        <v>2</v>
      </c>
      <c r="E4" s="4"/>
    </row>
    <row r="5" spans="1:5" s="5" customFormat="1" ht="30" customHeight="1">
      <c r="A5" s="14"/>
      <c r="B5" s="39" t="s">
        <v>4</v>
      </c>
      <c r="C5" s="39"/>
      <c r="D5" s="39"/>
      <c r="E5" s="4"/>
    </row>
    <row r="6" spans="1:5" s="9" customFormat="1" ht="30" customHeight="1">
      <c r="A6" s="26" t="s">
        <v>3</v>
      </c>
      <c r="B6" s="27">
        <v>340325.1</v>
      </c>
      <c r="C6" s="27">
        <v>183453.86</v>
      </c>
      <c r="D6" s="27">
        <v>156871.24</v>
      </c>
      <c r="E6" s="18"/>
    </row>
    <row r="7" spans="1:5" s="7" customFormat="1" ht="27.75" customHeight="1">
      <c r="A7" s="21" t="s">
        <v>15</v>
      </c>
      <c r="B7" s="28">
        <v>1599.1</v>
      </c>
      <c r="C7" s="29">
        <v>744.08</v>
      </c>
      <c r="D7" s="28">
        <v>855.02</v>
      </c>
      <c r="E7" s="18"/>
    </row>
    <row r="8" spans="1:5" s="9" customFormat="1" ht="30.75" customHeight="1">
      <c r="A8" s="21" t="s">
        <v>7</v>
      </c>
      <c r="B8" s="30">
        <v>539.48</v>
      </c>
      <c r="C8" s="28">
        <v>114.13</v>
      </c>
      <c r="D8" s="31">
        <v>425.35</v>
      </c>
      <c r="E8" s="18"/>
    </row>
    <row r="9" spans="1:5" s="9" customFormat="1" ht="30.75" customHeight="1">
      <c r="A9" s="22" t="s">
        <v>8</v>
      </c>
      <c r="B9" s="30">
        <v>10690.18</v>
      </c>
      <c r="C9" s="30">
        <v>5938.9</v>
      </c>
      <c r="D9" s="30">
        <v>4751.28</v>
      </c>
      <c r="E9" s="18"/>
    </row>
    <row r="10" spans="1:5" s="9" customFormat="1" ht="30.75" customHeight="1">
      <c r="A10" s="21" t="s">
        <v>9</v>
      </c>
      <c r="B10" s="30">
        <v>20741.36</v>
      </c>
      <c r="C10" s="30">
        <v>12618.02</v>
      </c>
      <c r="D10" s="30">
        <v>8123.34</v>
      </c>
      <c r="E10" s="18"/>
    </row>
    <row r="11" spans="1:5" s="9" customFormat="1" ht="30.75" customHeight="1">
      <c r="A11" s="21" t="s">
        <v>10</v>
      </c>
      <c r="B11" s="30">
        <v>22503</v>
      </c>
      <c r="C11" s="30">
        <v>12476.17</v>
      </c>
      <c r="D11" s="30">
        <v>10026.83</v>
      </c>
      <c r="E11" s="18"/>
    </row>
    <row r="12" spans="1:5" s="3" customFormat="1" ht="30.75" customHeight="1">
      <c r="A12" s="21" t="s">
        <v>11</v>
      </c>
      <c r="B12" s="30">
        <v>45384.79</v>
      </c>
      <c r="C12" s="30">
        <v>23217.58</v>
      </c>
      <c r="D12" s="30">
        <v>22167.21</v>
      </c>
      <c r="E12" s="18"/>
    </row>
    <row r="13" spans="1:5" s="3" customFormat="1" ht="30.75" customHeight="1">
      <c r="A13" s="21" t="s">
        <v>12</v>
      </c>
      <c r="B13" s="30">
        <v>142119.34</v>
      </c>
      <c r="C13" s="30">
        <v>77317.99</v>
      </c>
      <c r="D13" s="30">
        <v>64801.35</v>
      </c>
      <c r="E13" s="18"/>
    </row>
    <row r="14" spans="1:5" s="3" customFormat="1" ht="30.75" customHeight="1">
      <c r="A14" s="23" t="s">
        <v>13</v>
      </c>
      <c r="B14" s="30">
        <v>96747.85</v>
      </c>
      <c r="C14" s="30">
        <v>51027</v>
      </c>
      <c r="D14" s="30">
        <v>45720.85</v>
      </c>
      <c r="E14" s="18"/>
    </row>
    <row r="15" spans="1:5" s="3" customFormat="1" ht="29.25" customHeight="1">
      <c r="A15" s="24"/>
      <c r="B15" s="40" t="s">
        <v>5</v>
      </c>
      <c r="C15" s="40"/>
      <c r="D15" s="40"/>
      <c r="E15" s="10"/>
    </row>
    <row r="16" spans="1:5" s="7" customFormat="1" ht="30" customHeight="1">
      <c r="A16" s="20" t="s">
        <v>3</v>
      </c>
      <c r="B16" s="35">
        <f>SUM(B17:B24)</f>
        <v>100</v>
      </c>
      <c r="C16" s="35">
        <f>SUM(C17:C24)</f>
        <v>100.0000054509619</v>
      </c>
      <c r="D16" s="35">
        <f>SUM(D17:D24)</f>
        <v>99.99999362534524</v>
      </c>
      <c r="E16" s="6"/>
    </row>
    <row r="17" spans="1:5" s="7" customFormat="1" ht="24" customHeight="1">
      <c r="A17" s="21" t="s">
        <v>15</v>
      </c>
      <c r="B17" s="32">
        <f>(B7/$B$6)*100</f>
        <v>0.4698742467129225</v>
      </c>
      <c r="C17" s="32">
        <f>(C7/$C$6)*100</f>
        <v>0.40559517254093214</v>
      </c>
      <c r="D17" s="32">
        <f>(D7/$D$6)*100</f>
        <v>0.5450457330483268</v>
      </c>
      <c r="E17" s="6"/>
    </row>
    <row r="18" spans="1:5" s="9" customFormat="1" ht="30.75" customHeight="1">
      <c r="A18" s="21" t="s">
        <v>7</v>
      </c>
      <c r="B18" s="32">
        <f aca="true" t="shared" si="0" ref="B18:B24">(B8/$B$6)*100</f>
        <v>0.15851901608197574</v>
      </c>
      <c r="C18" s="32">
        <f aca="true" t="shared" si="1" ref="C18:C24">(C8/$C$6)*100</f>
        <v>0.06221182808581951</v>
      </c>
      <c r="D18" s="33">
        <f aca="true" t="shared" si="2" ref="D18:D24">(D8/$D$6)*100</f>
        <v>0.2711459410915602</v>
      </c>
      <c r="E18" s="8"/>
    </row>
    <row r="19" spans="1:5" s="9" customFormat="1" ht="30.75" customHeight="1">
      <c r="A19" s="22" t="s">
        <v>8</v>
      </c>
      <c r="B19" s="32">
        <f t="shared" si="0"/>
        <v>3.1411670781849477</v>
      </c>
      <c r="C19" s="33">
        <f t="shared" si="1"/>
        <v>3.237271758686353</v>
      </c>
      <c r="D19" s="33">
        <f t="shared" si="2"/>
        <v>3.028776976582833</v>
      </c>
      <c r="E19" s="8"/>
    </row>
    <row r="20" spans="1:5" s="9" customFormat="1" ht="30.75" customHeight="1">
      <c r="A20" s="21" t="s">
        <v>9</v>
      </c>
      <c r="B20" s="32">
        <f t="shared" si="0"/>
        <v>6.094572513164619</v>
      </c>
      <c r="C20" s="33">
        <f t="shared" si="1"/>
        <v>6.878034618622906</v>
      </c>
      <c r="D20" s="33">
        <f t="shared" si="2"/>
        <v>5.178348816519842</v>
      </c>
      <c r="E20" s="8"/>
    </row>
    <row r="21" spans="1:5" s="9" customFormat="1" ht="30.75" customHeight="1">
      <c r="A21" s="21" t="s">
        <v>10</v>
      </c>
      <c r="B21" s="32">
        <f t="shared" si="0"/>
        <v>6.612206975036516</v>
      </c>
      <c r="C21" s="33">
        <f t="shared" si="1"/>
        <v>6.800712724169446</v>
      </c>
      <c r="D21" s="33">
        <f t="shared" si="2"/>
        <v>6.39175797934663</v>
      </c>
      <c r="E21" s="8"/>
    </row>
    <row r="22" spans="1:5" s="3" customFormat="1" ht="30.75" customHeight="1">
      <c r="A22" s="21" t="s">
        <v>11</v>
      </c>
      <c r="B22" s="32">
        <f t="shared" si="0"/>
        <v>13.3357163488676</v>
      </c>
      <c r="C22" s="33">
        <f t="shared" si="1"/>
        <v>12.655814382973466</v>
      </c>
      <c r="D22" s="33">
        <f t="shared" si="2"/>
        <v>14.130831119840707</v>
      </c>
      <c r="E22" s="10"/>
    </row>
    <row r="23" spans="1:5" s="3" customFormat="1" ht="30.75" customHeight="1">
      <c r="A23" s="21" t="s">
        <v>12</v>
      </c>
      <c r="B23" s="32">
        <f t="shared" si="0"/>
        <v>41.759876071438754</v>
      </c>
      <c r="C23" s="33">
        <f t="shared" si="1"/>
        <v>42.14574171402008</v>
      </c>
      <c r="D23" s="33">
        <f t="shared" si="2"/>
        <v>41.3086235564913</v>
      </c>
      <c r="E23" s="10"/>
    </row>
    <row r="24" spans="1:5" s="3" customFormat="1" ht="30.75" customHeight="1">
      <c r="A24" s="25" t="s">
        <v>13</v>
      </c>
      <c r="B24" s="34">
        <f t="shared" si="0"/>
        <v>28.428067750512675</v>
      </c>
      <c r="C24" s="34">
        <f t="shared" si="1"/>
        <v>27.814623251862898</v>
      </c>
      <c r="D24" s="34">
        <f t="shared" si="2"/>
        <v>29.14546350242403</v>
      </c>
      <c r="E24" s="10"/>
    </row>
    <row r="25" spans="1:5" s="3" customFormat="1" ht="8.25" customHeight="1">
      <c r="A25" s="23"/>
      <c r="B25" s="33"/>
      <c r="C25" s="33"/>
      <c r="D25" s="33"/>
      <c r="E25" s="10"/>
    </row>
    <row r="26" spans="1:5" s="3" customFormat="1" ht="22.5" customHeight="1">
      <c r="A26" s="17" t="s">
        <v>14</v>
      </c>
      <c r="B26" s="15"/>
      <c r="C26" s="15"/>
      <c r="D26" s="15"/>
      <c r="E26" s="10"/>
    </row>
    <row r="27" spans="1:4" s="3" customFormat="1" ht="8.25" customHeight="1">
      <c r="A27" s="17"/>
      <c r="B27" s="16"/>
      <c r="C27" s="16"/>
      <c r="D27" s="16"/>
    </row>
    <row r="28" ht="21.75" customHeight="1">
      <c r="A28" s="37" t="s">
        <v>18</v>
      </c>
    </row>
    <row r="29" ht="21.75" customHeight="1">
      <c r="A29" s="37" t="s">
        <v>16</v>
      </c>
    </row>
  </sheetData>
  <sheetProtection/>
  <mergeCells count="2">
    <mergeCell ref="B5:D5"/>
    <mergeCell ref="B15:D15"/>
  </mergeCells>
  <printOptions/>
  <pageMargins left="0.984251968503937" right="0.56" top="0.86" bottom="0.3937007874015748" header="0.3937007874015748" footer="0.3937007874015748"/>
  <pageSetup firstPageNumber="15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user</cp:lastModifiedBy>
  <cp:lastPrinted>2014-01-15T03:17:28Z</cp:lastPrinted>
  <dcterms:created xsi:type="dcterms:W3CDTF">2000-11-20T04:06:35Z</dcterms:created>
  <dcterms:modified xsi:type="dcterms:W3CDTF">2014-01-15T03:18:39Z</dcterms:modified>
  <cp:category/>
  <cp:version/>
  <cp:contentType/>
  <cp:contentStatus/>
</cp:coreProperties>
</file>