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<sst xmlns="http://schemas.openxmlformats.org/spreadsheetml/2006/main" count="29" uniqueCount="20">
  <si>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</si>
  <si>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</si>
  <si>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</si>
  <si>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</si>
  <si>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</si>
  <si>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</si>
  <si>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</si>
  <si>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</si>
  <si>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</si>
  <si>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</si>
  <si>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</si>
  <si>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</si>
  <si>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</si>
  <si>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</si>
  <si>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</si>
  <si>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</si>
  <si>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</si>
  <si>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</si>
  <si>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2  (เมษายน - มิถุนายน) 2555</t>
  </si>
  <si>
    <t>ที่มา: สรุปผลการสำรวจภาวะการทำงานของประชากร  จังหวัดจันทบุรี ไตรมาสที่ 2  (เมษายน - มิถุนายน)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</si>
</sst>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6" t="s">
        <v>3</v>
      </c>
      <c r="B6" s="27">
        <v>339480.98</v>
      </c>
      <c r="C6" s="27">
        <v>180234.59</v>
      </c>
      <c r="D6" s="27">
        <v>159246.4</v>
      </c>
      <c r="E6" s="18"/>
    </row>
    <row r="7" spans="1:5" s="7" customFormat="1" ht="27.75" customHeight="1">
      <c r="A7" s="21" t="s">
        <v>15</v>
      </c>
      <c r="B7" s="28">
        <v>1888.1</v>
      </c>
      <c r="C7" s="29">
        <v>1226.16</v>
      </c>
      <c r="D7" s="28">
        <v>661.94</v>
      </c>
      <c r="E7" s="18"/>
    </row>
    <row r="8" spans="1:5" s="9" customFormat="1" ht="30.75" customHeight="1">
      <c r="A8" s="21" t="s">
        <v>7</v>
      </c>
      <c r="B8" s="30">
        <v>745.59</v>
      </c>
      <c r="C8" s="28">
        <v>154.16</v>
      </c>
      <c r="D8" s="31">
        <v>591.43</v>
      </c>
      <c r="E8" s="18"/>
    </row>
    <row r="9" spans="1:5" s="9" customFormat="1" ht="30.75" customHeight="1">
      <c r="A9" s="22" t="s">
        <v>8</v>
      </c>
      <c r="B9" s="30">
        <v>8639.18</v>
      </c>
      <c r="C9" s="30">
        <v>3681.82</v>
      </c>
      <c r="D9" s="30">
        <v>4957.36</v>
      </c>
      <c r="E9" s="18"/>
    </row>
    <row r="10" spans="1:5" s="9" customFormat="1" ht="30.75" customHeight="1">
      <c r="A10" s="21" t="s">
        <v>9</v>
      </c>
      <c r="B10" s="30">
        <v>25153.7</v>
      </c>
      <c r="C10" s="30">
        <v>10919.93</v>
      </c>
      <c r="D10" s="30">
        <v>14233.77</v>
      </c>
      <c r="E10" s="18"/>
    </row>
    <row r="11" spans="1:5" s="9" customFormat="1" ht="30.75" customHeight="1">
      <c r="A11" s="21" t="s">
        <v>10</v>
      </c>
      <c r="B11" s="30">
        <v>17434.53</v>
      </c>
      <c r="C11" s="30">
        <v>9504.75</v>
      </c>
      <c r="D11" s="30">
        <v>7929.78</v>
      </c>
      <c r="E11" s="18"/>
    </row>
    <row r="12" spans="1:5" s="3" customFormat="1" ht="30.75" customHeight="1">
      <c r="A12" s="21" t="s">
        <v>11</v>
      </c>
      <c r="B12" s="30">
        <v>43834.54</v>
      </c>
      <c r="C12" s="30">
        <v>21762.09</v>
      </c>
      <c r="D12" s="30">
        <v>22072.45</v>
      </c>
      <c r="E12" s="18"/>
    </row>
    <row r="13" spans="1:5" s="3" customFormat="1" ht="30.75" customHeight="1">
      <c r="A13" s="21" t="s">
        <v>12</v>
      </c>
      <c r="B13" s="30">
        <v>125849.21</v>
      </c>
      <c r="C13" s="30">
        <v>69310.14</v>
      </c>
      <c r="D13" s="30">
        <v>56539.07</v>
      </c>
      <c r="E13" s="18"/>
    </row>
    <row r="14" spans="1:5" s="3" customFormat="1" ht="30.75" customHeight="1">
      <c r="A14" s="23" t="s">
        <v>13</v>
      </c>
      <c r="B14" s="30">
        <v>115936.13</v>
      </c>
      <c r="C14" s="30">
        <v>63675.54</v>
      </c>
      <c r="D14" s="30">
        <v>52260.59</v>
      </c>
      <c r="E14" s="18"/>
    </row>
    <row r="15" spans="1:5" s="3" customFormat="1" ht="29.25" customHeight="1">
      <c r="A15" s="24"/>
      <c r="B15" s="40" t="s">
        <v>5</v>
      </c>
      <c r="C15" s="40"/>
      <c r="D15" s="40"/>
      <c r="E15" s="10"/>
    </row>
    <row r="16" spans="1:5" s="7" customFormat="1" ht="30" customHeight="1">
      <c r="A16" s="20" t="s">
        <v>3</v>
      </c>
      <c r="B16" s="35">
        <f>SUM(B17:B24)</f>
        <v>100</v>
      </c>
      <c r="C16" s="35">
        <f>SUM(C17:C24)</f>
        <v>100</v>
      </c>
      <c r="D16" s="35">
        <f>SUM(D17:D24)</f>
        <v>99.99999372042319</v>
      </c>
      <c r="E16" s="6"/>
    </row>
    <row r="17" spans="1:5" s="7" customFormat="1" ht="24" customHeight="1">
      <c r="A17" s="21" t="s">
        <v>15</v>
      </c>
      <c r="B17" s="32">
        <f>(B7/$B$6)*100</f>
        <v>0.5561725431569098</v>
      </c>
      <c r="C17" s="32">
        <f>(C7/$C$6)*100</f>
        <v>0.6803133627124517</v>
      </c>
      <c r="D17" s="32">
        <f>(D7/$D$6)*100</f>
        <v>0.4156703071466608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0.2196264426949634</v>
      </c>
      <c r="C18" s="32">
        <f aca="true" t="shared" si="1" ref="C18:C24">(C8/$C$6)*100</f>
        <v>0.08553297122378119</v>
      </c>
      <c r="D18" s="33">
        <f aca="true" t="shared" si="2" ref="D18:D24">(D8/$D$6)*100</f>
        <v>0.37139301108219713</v>
      </c>
      <c r="E18" s="8"/>
    </row>
    <row r="19" spans="1:5" s="9" customFormat="1" ht="30.75" customHeight="1">
      <c r="A19" s="22" t="s">
        <v>8</v>
      </c>
      <c r="B19" s="32">
        <f t="shared" si="0"/>
        <v>2.5448200367513962</v>
      </c>
      <c r="C19" s="33">
        <f t="shared" si="1"/>
        <v>2.0427932285362096</v>
      </c>
      <c r="D19" s="33">
        <f t="shared" si="2"/>
        <v>3.1130122878758955</v>
      </c>
      <c r="E19" s="8"/>
    </row>
    <row r="20" spans="1:5" s="9" customFormat="1" ht="30.75" customHeight="1">
      <c r="A20" s="21" t="s">
        <v>9</v>
      </c>
      <c r="B20" s="32">
        <f t="shared" si="0"/>
        <v>7.409457814101987</v>
      </c>
      <c r="C20" s="33">
        <f t="shared" si="1"/>
        <v>6.058731567564251</v>
      </c>
      <c r="D20" s="33">
        <f t="shared" si="2"/>
        <v>8.9382051964754</v>
      </c>
      <c r="E20" s="8"/>
    </row>
    <row r="21" spans="1:5" s="9" customFormat="1" ht="30.75" customHeight="1">
      <c r="A21" s="21" t="s">
        <v>10</v>
      </c>
      <c r="B21" s="32">
        <f t="shared" si="0"/>
        <v>5.135642650731125</v>
      </c>
      <c r="C21" s="33">
        <f t="shared" si="1"/>
        <v>5.273543774255541</v>
      </c>
      <c r="D21" s="33">
        <f t="shared" si="2"/>
        <v>4.979566257070803</v>
      </c>
      <c r="E21" s="8"/>
    </row>
    <row r="22" spans="1:5" s="3" customFormat="1" ht="30.75" customHeight="1">
      <c r="A22" s="21" t="s">
        <v>11</v>
      </c>
      <c r="B22" s="32">
        <f t="shared" si="0"/>
        <v>12.91222265235596</v>
      </c>
      <c r="C22" s="33">
        <f t="shared" si="1"/>
        <v>12.074313815122835</v>
      </c>
      <c r="D22" s="33">
        <f t="shared" si="2"/>
        <v>13.860564508836621</v>
      </c>
      <c r="E22" s="10"/>
    </row>
    <row r="23" spans="1:5" s="3" customFormat="1" ht="30.75" customHeight="1">
      <c r="A23" s="21" t="s">
        <v>12</v>
      </c>
      <c r="B23" s="32">
        <f t="shared" si="0"/>
        <v>37.07106359832</v>
      </c>
      <c r="C23" s="33">
        <f t="shared" si="1"/>
        <v>38.45551511505089</v>
      </c>
      <c r="D23" s="33">
        <f t="shared" si="2"/>
        <v>35.5041432647771</v>
      </c>
      <c r="E23" s="10"/>
    </row>
    <row r="24" spans="1:5" s="3" customFormat="1" ht="30.75" customHeight="1">
      <c r="A24" s="25" t="s">
        <v>13</v>
      </c>
      <c r="B24" s="34">
        <f t="shared" si="0"/>
        <v>34.15099426188766</v>
      </c>
      <c r="C24" s="34">
        <f t="shared" si="1"/>
        <v>35.32925616553404</v>
      </c>
      <c r="D24" s="34">
        <f t="shared" si="2"/>
        <v>32.81743888715852</v>
      </c>
      <c r="E24" s="10"/>
    </row>
    <row r="25" spans="1:5" s="3" customFormat="1" ht="10.5" customHeight="1">
      <c r="A25" s="23"/>
      <c r="B25" s="33"/>
      <c r="C25" s="33"/>
      <c r="D25" s="33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7" t="s">
        <v>19</v>
      </c>
    </row>
    <row r="29" ht="21.75" customHeight="1">
      <c r="A29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2012-06-14T09:04:54Z</cp:lastPrinted>
  <dcterms:created xsi:type="dcterms:W3CDTF">2000-11-20T04:06:35Z</dcterms:created>
  <dcterms:modified xsi:type="dcterms:W3CDTF">2012-08-17T07:09:17Z</dcterms:modified>
  <cp:category/>
  <cp:version/>
  <cp:contentType/>
  <cp:contentStatus/>
</cp:coreProperties>
</file>