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<sst xmlns="http://schemas.openxmlformats.org/spreadsheetml/2006/main" count="29" uniqueCount="20">
  <si>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</si>
  <si>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</si>
  <si>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</si>
  <si>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</si>
  <si>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</si>
  <si>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</si>
  <si>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</si>
  <si>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</si>
  <si>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</si>
  <si>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</si>
  <si>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</si>
  <si>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</si>
  <si>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</si>
  <si>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</si>
  <si>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</si>
  <si>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</si>
  <si>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</si>
  <si>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</si>
  <si>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  จังหวัดจันทบุรี เดือนเมษายน  (มี.ค.-พ.ค.55)</t>
  </si>
  <si>
    <t>ที่มา: สรุปผลการสำรวจภาวะการทำงานของประชากร  จังหวัดจันทบุรี เดือนเมษายน  (มี.ค.-พ.ค.55)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</si>
</sst>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9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38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38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10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6" t="s">
        <v>18</v>
      </c>
      <c r="B2" s="12"/>
      <c r="C2" s="12"/>
      <c r="D2" s="12"/>
    </row>
    <row r="3" spans="1:4" ht="17.25" customHeight="1">
      <c r="A3" s="13"/>
      <c r="B3" s="13"/>
      <c r="C3" s="13"/>
      <c r="D3" s="13"/>
    </row>
    <row r="4" spans="1:5" s="5" customFormat="1" ht="30.75" customHeight="1">
      <c r="A4" s="37" t="s">
        <v>6</v>
      </c>
      <c r="B4" s="38" t="s">
        <v>0</v>
      </c>
      <c r="C4" s="38" t="s">
        <v>1</v>
      </c>
      <c r="D4" s="38" t="s">
        <v>2</v>
      </c>
      <c r="E4" s="4"/>
    </row>
    <row r="5" spans="1:5" s="5" customFormat="1" ht="30.75" customHeight="1">
      <c r="A5" s="14"/>
      <c r="B5" s="39" t="s">
        <v>4</v>
      </c>
      <c r="C5" s="39"/>
      <c r="D5" s="39"/>
      <c r="E5" s="4"/>
    </row>
    <row r="6" spans="1:5" s="9" customFormat="1" ht="34.5" customHeight="1">
      <c r="A6" s="25" t="s">
        <v>3</v>
      </c>
      <c r="B6" s="26">
        <v>336274.75</v>
      </c>
      <c r="C6" s="26">
        <v>178554.66</v>
      </c>
      <c r="D6" s="26">
        <v>157720.09</v>
      </c>
      <c r="E6" s="18"/>
    </row>
    <row r="7" spans="1:5" s="7" customFormat="1" ht="27.75" customHeight="1">
      <c r="A7" s="20" t="s">
        <v>15</v>
      </c>
      <c r="B7" s="27">
        <v>2215.62</v>
      </c>
      <c r="C7" s="28">
        <v>1837.92</v>
      </c>
      <c r="D7" s="27">
        <v>377.7</v>
      </c>
      <c r="E7" s="18"/>
    </row>
    <row r="8" spans="1:5" s="9" customFormat="1" ht="30.75" customHeight="1">
      <c r="A8" s="20" t="s">
        <v>7</v>
      </c>
      <c r="B8" s="29">
        <v>1334.39</v>
      </c>
      <c r="C8" s="27">
        <v>387.11</v>
      </c>
      <c r="D8" s="30">
        <v>947.28</v>
      </c>
      <c r="E8" s="18"/>
    </row>
    <row r="9" spans="1:5" s="9" customFormat="1" ht="30.75" customHeight="1">
      <c r="A9" s="21" t="s">
        <v>8</v>
      </c>
      <c r="B9" s="29">
        <v>8777.08</v>
      </c>
      <c r="C9" s="29">
        <v>3748.86</v>
      </c>
      <c r="D9" s="29">
        <v>5028.23</v>
      </c>
      <c r="E9" s="18"/>
    </row>
    <row r="10" spans="1:5" s="9" customFormat="1" ht="30.75" customHeight="1">
      <c r="A10" s="20" t="s">
        <v>9</v>
      </c>
      <c r="B10" s="29">
        <v>24511.68</v>
      </c>
      <c r="C10" s="29">
        <v>11456.48</v>
      </c>
      <c r="D10" s="29">
        <v>13055.21</v>
      </c>
      <c r="E10" s="18"/>
    </row>
    <row r="11" spans="1:5" s="9" customFormat="1" ht="30.75" customHeight="1">
      <c r="A11" s="20" t="s">
        <v>10</v>
      </c>
      <c r="B11" s="29">
        <v>16587.65</v>
      </c>
      <c r="C11" s="29">
        <v>7752.65</v>
      </c>
      <c r="D11" s="29">
        <v>8834.99</v>
      </c>
      <c r="E11" s="18"/>
    </row>
    <row r="12" spans="1:5" s="3" customFormat="1" ht="30.75" customHeight="1">
      <c r="A12" s="20" t="s">
        <v>11</v>
      </c>
      <c r="B12" s="29">
        <v>38928.5</v>
      </c>
      <c r="C12" s="29">
        <v>20292.36</v>
      </c>
      <c r="D12" s="29">
        <v>18636.14</v>
      </c>
      <c r="E12" s="18"/>
    </row>
    <row r="13" spans="1:5" s="3" customFormat="1" ht="30.75" customHeight="1">
      <c r="A13" s="20" t="s">
        <v>12</v>
      </c>
      <c r="B13" s="29">
        <v>122020.95</v>
      </c>
      <c r="C13" s="29">
        <v>65447</v>
      </c>
      <c r="D13" s="29">
        <v>56573.95</v>
      </c>
      <c r="E13" s="18"/>
    </row>
    <row r="14" spans="1:5" s="3" customFormat="1" ht="30.75" customHeight="1">
      <c r="A14" s="22" t="s">
        <v>13</v>
      </c>
      <c r="B14" s="29">
        <v>121898.87</v>
      </c>
      <c r="C14" s="29">
        <v>67632.29</v>
      </c>
      <c r="D14" s="29">
        <v>54266.58</v>
      </c>
      <c r="E14" s="18"/>
    </row>
    <row r="15" spans="1:5" s="3" customFormat="1" ht="25.5" customHeight="1">
      <c r="A15" s="23"/>
      <c r="B15" s="40" t="s">
        <v>5</v>
      </c>
      <c r="C15" s="40"/>
      <c r="D15" s="40"/>
      <c r="E15" s="10"/>
    </row>
    <row r="16" spans="1:5" s="7" customFormat="1" ht="30.75" customHeight="1">
      <c r="A16" s="19" t="s">
        <v>3</v>
      </c>
      <c r="B16" s="34">
        <f>SUM(B17:B24)</f>
        <v>99.99999702624119</v>
      </c>
      <c r="C16" s="34">
        <f>SUM(C17:C24)</f>
        <v>100.0000056005259</v>
      </c>
      <c r="D16" s="34">
        <f>SUM(D17:D24)</f>
        <v>99.99999365965363</v>
      </c>
      <c r="E16" s="6"/>
    </row>
    <row r="17" spans="1:5" s="7" customFormat="1" ht="24" customHeight="1">
      <c r="A17" s="20" t="s">
        <v>15</v>
      </c>
      <c r="B17" s="31">
        <f>(B7/$B$6)*100</f>
        <v>0.658871949202252</v>
      </c>
      <c r="C17" s="31">
        <f>(C7/$C$6)*100</f>
        <v>1.0293318583788293</v>
      </c>
      <c r="D17" s="31">
        <f>(D7/$D$6)*100</f>
        <v>0.2394748823691389</v>
      </c>
      <c r="E17" s="6"/>
    </row>
    <row r="18" spans="1:5" s="9" customFormat="1" ht="30.75" customHeight="1">
      <c r="A18" s="20" t="s">
        <v>7</v>
      </c>
      <c r="B18" s="31">
        <f aca="true" t="shared" si="0" ref="B18:B24">(B8/$B$6)*100</f>
        <v>0.39681540169162266</v>
      </c>
      <c r="C18" s="31">
        <f aca="true" t="shared" si="1" ref="C18:C24">(C8/$C$6)*100</f>
        <v>0.21680195857111767</v>
      </c>
      <c r="D18" s="32">
        <f aca="true" t="shared" si="2" ref="D18:D24">(D8/$D$6)*100</f>
        <v>0.6006083308727506</v>
      </c>
      <c r="E18" s="8"/>
    </row>
    <row r="19" spans="1:5" s="9" customFormat="1" ht="30.75" customHeight="1">
      <c r="A19" s="21" t="s">
        <v>8</v>
      </c>
      <c r="B19" s="31">
        <f t="shared" si="0"/>
        <v>2.61009189658159</v>
      </c>
      <c r="C19" s="32">
        <f t="shared" si="1"/>
        <v>2.0995587569655143</v>
      </c>
      <c r="D19" s="32">
        <f t="shared" si="2"/>
        <v>3.188071982459558</v>
      </c>
      <c r="E19" s="8"/>
    </row>
    <row r="20" spans="1:5" s="9" customFormat="1" ht="30.75" customHeight="1">
      <c r="A20" s="20" t="s">
        <v>9</v>
      </c>
      <c r="B20" s="31">
        <f t="shared" si="0"/>
        <v>7.289182431925085</v>
      </c>
      <c r="C20" s="32">
        <f t="shared" si="1"/>
        <v>6.416231309784913</v>
      </c>
      <c r="D20" s="32">
        <f t="shared" si="2"/>
        <v>8.277455332418336</v>
      </c>
      <c r="E20" s="8"/>
    </row>
    <row r="21" spans="1:5" s="9" customFormat="1" ht="30.75" customHeight="1">
      <c r="A21" s="20" t="s">
        <v>10</v>
      </c>
      <c r="B21" s="31">
        <f t="shared" si="0"/>
        <v>4.932767030530838</v>
      </c>
      <c r="C21" s="32">
        <f t="shared" si="1"/>
        <v>4.341891721000168</v>
      </c>
      <c r="D21" s="32">
        <f t="shared" si="2"/>
        <v>5.601689676946038</v>
      </c>
      <c r="E21" s="8"/>
    </row>
    <row r="22" spans="1:5" s="3" customFormat="1" ht="30.75" customHeight="1">
      <c r="A22" s="20" t="s">
        <v>11</v>
      </c>
      <c r="B22" s="31">
        <f t="shared" si="0"/>
        <v>11.576396978958426</v>
      </c>
      <c r="C22" s="32">
        <f t="shared" si="1"/>
        <v>11.364788799127393</v>
      </c>
      <c r="D22" s="32">
        <f t="shared" si="2"/>
        <v>11.815958258710097</v>
      </c>
      <c r="E22" s="10"/>
    </row>
    <row r="23" spans="1:5" s="3" customFormat="1" ht="30.75" customHeight="1">
      <c r="A23" s="20" t="s">
        <v>12</v>
      </c>
      <c r="B23" s="31">
        <f t="shared" si="0"/>
        <v>36.28608749244479</v>
      </c>
      <c r="C23" s="32">
        <f t="shared" si="1"/>
        <v>36.65376193486073</v>
      </c>
      <c r="D23" s="32">
        <f t="shared" si="2"/>
        <v>35.86984384804751</v>
      </c>
      <c r="E23" s="10"/>
    </row>
    <row r="24" spans="1:5" s="3" customFormat="1" ht="30.75" customHeight="1">
      <c r="A24" s="24" t="s">
        <v>13</v>
      </c>
      <c r="B24" s="33">
        <f t="shared" si="0"/>
        <v>36.24978384490658</v>
      </c>
      <c r="C24" s="33">
        <f t="shared" si="1"/>
        <v>37.87763926183724</v>
      </c>
      <c r="D24" s="33">
        <f t="shared" si="2"/>
        <v>34.4068913478302</v>
      </c>
      <c r="E24" s="10"/>
    </row>
    <row r="25" spans="1:5" s="3" customFormat="1" ht="9" customHeight="1">
      <c r="A25" s="22"/>
      <c r="B25" s="32"/>
      <c r="C25" s="32"/>
      <c r="D25" s="32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35" t="s">
        <v>19</v>
      </c>
    </row>
    <row r="29" ht="21.75" customHeight="1">
      <c r="A29" s="35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DELL</cp:lastModifiedBy>
  <cp:lastPrinted>2012-06-21T04:35:49Z</cp:lastPrinted>
  <dcterms:created xsi:type="dcterms:W3CDTF">2000-11-20T04:06:35Z</dcterms:created>
  <dcterms:modified xsi:type="dcterms:W3CDTF">2012-07-19T01:48:00Z</dcterms:modified>
  <cp:category/>
  <cp:version/>
  <cp:contentType/>
  <cp:contentStatus/>
</cp:coreProperties>
</file>