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591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<sst xmlns="http://schemas.openxmlformats.org/spreadsheetml/2006/main" count="29" uniqueCount="20">
  <si>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</si>
  <si>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</si>
  <si>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</si>
  <si>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</si>
  <si>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</si>
  <si>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</si>
  <si>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</si>
  <si>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</si>
  <si>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</si>
  <si>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</si>
  <si>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</si>
  <si>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</si>
  <si>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</si>
  <si>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</si>
  <si>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</si>
  <si>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</si>
  <si>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</si>
  <si>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</si>
  <si>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เดือนกุมภาพันธ์ (มกราคม - มีนาคม)  2555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</si>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</sst>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6" t="s">
        <v>3</v>
      </c>
      <c r="B6" s="27">
        <v>332174.49</v>
      </c>
      <c r="C6" s="27">
        <v>178181.09</v>
      </c>
      <c r="D6" s="27">
        <v>153993.39</v>
      </c>
      <c r="E6" s="18"/>
    </row>
    <row r="7" spans="1:5" s="7" customFormat="1" ht="27.75" customHeight="1">
      <c r="A7" s="21" t="s">
        <v>15</v>
      </c>
      <c r="B7" s="28">
        <v>1565.84</v>
      </c>
      <c r="C7" s="29">
        <v>1068.99</v>
      </c>
      <c r="D7" s="28">
        <v>496.84</v>
      </c>
      <c r="E7" s="18"/>
    </row>
    <row r="8" spans="1:5" s="9" customFormat="1" ht="30.75" customHeight="1">
      <c r="A8" s="21" t="s">
        <v>7</v>
      </c>
      <c r="B8" s="30">
        <v>3017.41</v>
      </c>
      <c r="C8" s="28">
        <v>1218.03</v>
      </c>
      <c r="D8" s="31">
        <v>1799.38</v>
      </c>
      <c r="E8" s="18"/>
    </row>
    <row r="9" spans="1:5" s="9" customFormat="1" ht="30.75" customHeight="1">
      <c r="A9" s="22" t="s">
        <v>8</v>
      </c>
      <c r="B9" s="30">
        <v>10791.45</v>
      </c>
      <c r="C9" s="30">
        <v>5191.54</v>
      </c>
      <c r="D9" s="30">
        <v>5599.9</v>
      </c>
      <c r="E9" s="18"/>
    </row>
    <row r="10" spans="1:5" s="9" customFormat="1" ht="30.75" customHeight="1">
      <c r="A10" s="21" t="s">
        <v>9</v>
      </c>
      <c r="B10" s="30">
        <v>23488.83</v>
      </c>
      <c r="C10" s="30">
        <v>13433.69</v>
      </c>
      <c r="D10" s="30">
        <v>10055.14</v>
      </c>
      <c r="E10" s="18"/>
    </row>
    <row r="11" spans="1:5" s="9" customFormat="1" ht="30.75" customHeight="1">
      <c r="A11" s="21" t="s">
        <v>10</v>
      </c>
      <c r="B11" s="30">
        <v>17853.07</v>
      </c>
      <c r="C11" s="30">
        <v>8720.53</v>
      </c>
      <c r="D11" s="30">
        <v>9132.54</v>
      </c>
      <c r="E11" s="18"/>
    </row>
    <row r="12" spans="1:5" s="3" customFormat="1" ht="30.75" customHeight="1">
      <c r="A12" s="21" t="s">
        <v>11</v>
      </c>
      <c r="B12" s="30">
        <v>41595.47</v>
      </c>
      <c r="C12" s="30">
        <v>21524.33</v>
      </c>
      <c r="D12" s="30">
        <v>20071.14</v>
      </c>
      <c r="E12" s="18"/>
    </row>
    <row r="13" spans="1:5" s="3" customFormat="1" ht="30.75" customHeight="1">
      <c r="A13" s="21" t="s">
        <v>12</v>
      </c>
      <c r="B13" s="30">
        <v>120114.11</v>
      </c>
      <c r="C13" s="30">
        <v>64250.11</v>
      </c>
      <c r="D13" s="30">
        <v>55864</v>
      </c>
      <c r="E13" s="18"/>
    </row>
    <row r="14" spans="1:5" s="3" customFormat="1" ht="30.75" customHeight="1">
      <c r="A14" s="23" t="s">
        <v>13</v>
      </c>
      <c r="B14" s="30">
        <v>113748.32</v>
      </c>
      <c r="C14" s="30">
        <v>62773.87</v>
      </c>
      <c r="D14" s="30">
        <v>50974.45</v>
      </c>
      <c r="E14" s="18"/>
    </row>
    <row r="15" spans="1:5" s="3" customFormat="1" ht="29.25" customHeight="1">
      <c r="A15" s="24"/>
      <c r="B15" s="40" t="s">
        <v>5</v>
      </c>
      <c r="C15" s="40"/>
      <c r="D15" s="40"/>
      <c r="E15" s="10"/>
    </row>
    <row r="16" spans="1:5" s="7" customFormat="1" ht="30" customHeight="1">
      <c r="A16" s="20" t="s">
        <v>3</v>
      </c>
      <c r="B16" s="35">
        <f>SUM(B17:B24)</f>
        <v>100.00000301046597</v>
      </c>
      <c r="C16" s="35">
        <f>SUM(C17:C24)</f>
        <v>100</v>
      </c>
      <c r="D16" s="35">
        <f>SUM(D17:D24)</f>
        <v>100</v>
      </c>
      <c r="E16" s="6"/>
    </row>
    <row r="17" spans="1:5" s="7" customFormat="1" ht="24" customHeight="1">
      <c r="A17" s="21" t="s">
        <v>15</v>
      </c>
      <c r="B17" s="32">
        <f>(B7/$B$6)*100</f>
        <v>0.4713908042727784</v>
      </c>
      <c r="C17" s="32">
        <f>(C7/$C$6)*100</f>
        <v>0.5999458191663324</v>
      </c>
      <c r="D17" s="32">
        <f>(D7/$D$6)*100</f>
        <v>0.32263722488348356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0.9083810138460663</v>
      </c>
      <c r="C18" s="32">
        <f aca="true" t="shared" si="1" ref="C18:C24">(C8/$C$6)*100</f>
        <v>0.6835910589614195</v>
      </c>
      <c r="D18" s="33">
        <f aca="true" t="shared" si="2" ref="D18:D24">(D8/$D$6)*100</f>
        <v>1.1684787249634545</v>
      </c>
      <c r="E18" s="8"/>
    </row>
    <row r="19" spans="1:5" s="9" customFormat="1" ht="30.75" customHeight="1">
      <c r="A19" s="22" t="s">
        <v>8</v>
      </c>
      <c r="B19" s="32">
        <f t="shared" si="0"/>
        <v>3.2487293048903307</v>
      </c>
      <c r="C19" s="33">
        <f t="shared" si="1"/>
        <v>2.9136312949932006</v>
      </c>
      <c r="D19" s="33">
        <f t="shared" si="2"/>
        <v>3.6364547854943643</v>
      </c>
      <c r="E19" s="8"/>
    </row>
    <row r="20" spans="1:5" s="9" customFormat="1" ht="30.75" customHeight="1">
      <c r="A20" s="21" t="s">
        <v>9</v>
      </c>
      <c r="B20" s="32">
        <f t="shared" si="0"/>
        <v>7.071232351406636</v>
      </c>
      <c r="C20" s="33">
        <f t="shared" si="1"/>
        <v>7.539346627635964</v>
      </c>
      <c r="D20" s="33">
        <f t="shared" si="2"/>
        <v>6.529591951966249</v>
      </c>
      <c r="E20" s="8"/>
    </row>
    <row r="21" spans="1:5" s="9" customFormat="1" ht="30.75" customHeight="1">
      <c r="A21" s="21" t="s">
        <v>10</v>
      </c>
      <c r="B21" s="32">
        <f t="shared" si="0"/>
        <v>5.374605978923908</v>
      </c>
      <c r="C21" s="33">
        <f t="shared" si="1"/>
        <v>4.89419500127651</v>
      </c>
      <c r="D21" s="33">
        <f t="shared" si="2"/>
        <v>5.930475327544904</v>
      </c>
      <c r="E21" s="8"/>
    </row>
    <row r="22" spans="1:5" s="3" customFormat="1" ht="30.75" customHeight="1">
      <c r="A22" s="21" t="s">
        <v>11</v>
      </c>
      <c r="B22" s="32">
        <f t="shared" si="0"/>
        <v>12.522174716065646</v>
      </c>
      <c r="C22" s="33">
        <f t="shared" si="1"/>
        <v>12.080030490328689</v>
      </c>
      <c r="D22" s="33">
        <f t="shared" si="2"/>
        <v>13.033767228580395</v>
      </c>
      <c r="E22" s="10"/>
    </row>
    <row r="23" spans="1:5" s="3" customFormat="1" ht="30.75" customHeight="1">
      <c r="A23" s="21" t="s">
        <v>12</v>
      </c>
      <c r="B23" s="32">
        <f t="shared" si="0"/>
        <v>36.15994413056824</v>
      </c>
      <c r="C23" s="33">
        <f t="shared" si="1"/>
        <v>36.05888256716804</v>
      </c>
      <c r="D23" s="33">
        <f t="shared" si="2"/>
        <v>36.27688175447011</v>
      </c>
      <c r="E23" s="10"/>
    </row>
    <row r="24" spans="1:5" s="3" customFormat="1" ht="30.75" customHeight="1">
      <c r="A24" s="25" t="s">
        <v>13</v>
      </c>
      <c r="B24" s="34">
        <f t="shared" si="0"/>
        <v>34.243544710492365</v>
      </c>
      <c r="C24" s="34">
        <f t="shared" si="1"/>
        <v>35.23037714046985</v>
      </c>
      <c r="D24" s="34">
        <f t="shared" si="2"/>
        <v>33.101713002097036</v>
      </c>
      <c r="E24" s="10"/>
    </row>
    <row r="25" spans="1:5" s="3" customFormat="1" ht="10.5" customHeight="1">
      <c r="A25" s="23"/>
      <c r="B25" s="33"/>
      <c r="C25" s="33"/>
      <c r="D25" s="33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7" t="s">
        <v>19</v>
      </c>
    </row>
    <row r="29" ht="21.75" customHeight="1">
      <c r="A29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2012-06-14T09:04:54Z</cp:lastPrinted>
  <dcterms:created xsi:type="dcterms:W3CDTF">2000-11-20T04:06:35Z</dcterms:created>
  <dcterms:modified xsi:type="dcterms:W3CDTF">2012-06-14T09:23:33Z</dcterms:modified>
  <cp:category/>
  <cp:version/>
  <cp:contentType/>
  <cp:contentStatus/>
</cp:coreProperties>
</file>