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1\"/>
    </mc:Choice>
  </mc:AlternateContent>
  <xr:revisionPtr revIDLastSave="0" documentId="13_ncr:1_{22B7291A-7836-4407-B0C0-D6F2CA949E5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8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1" l="1"/>
  <c r="D19" i="1"/>
  <c r="B19" i="1"/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20" i="1"/>
  <c r="C20" i="1"/>
  <c r="B20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<sst xmlns="http://schemas.openxmlformats.org/spreadsheetml/2006/main" count="35" uniqueCount="22">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</sst>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1"/>
  <sheetViews>
    <sheetView tabSelected="1" zoomScaleNormal="100" workbookViewId="0">
      <selection activeCell="A3" sqref="A3:A4"/>
    </sheetView>
  </sheetViews>
  <sheetFormatPr defaultColWidth="9.140625" defaultRowHeight="18" customHeight="1" x14ac:dyDescent="0.25"/>
  <cols>
    <col min="1" max="1" width="52.140625" style="1" customWidth="1"/>
    <col min="2" max="4" width="12.5703125" style="1" customWidth="1"/>
    <col min="5" max="5" width="2.7109375" style="2" customWidth="1"/>
    <col min="6" max="8" width="9.140625" style="2"/>
    <col min="9" max="16384" width="9.140625" style="1"/>
  </cols>
  <sheetData>
    <row r="1" spans="1:10" s="32" customFormat="1" ht="30" customHeight="1" x14ac:dyDescent="0.35">
      <c r="A1" s="35" t="s">
        <v>21</v>
      </c>
      <c r="B1" s="2"/>
      <c r="C1" s="2"/>
      <c r="D1" s="2"/>
    </row>
    <row r="2" spans="1:10" s="31" customFormat="1" ht="6" customHeight="1" x14ac:dyDescent="0.25">
      <c r="A2" s="34"/>
      <c r="B2" s="34"/>
      <c r="C2" s="34"/>
      <c r="D2" s="34"/>
      <c r="E2" s="32"/>
      <c r="F2" s="32"/>
      <c r="G2" s="32"/>
      <c r="H2" s="32"/>
    </row>
    <row r="3" spans="1:10" s="31" customFormat="1" ht="26.25" customHeight="1" x14ac:dyDescent="0.25">
      <c r="A3" s="38" t="s">
        <v>20</v>
      </c>
      <c r="B3" s="37" t="s">
        <v>19</v>
      </c>
      <c r="C3" s="37"/>
      <c r="D3" s="37"/>
      <c r="E3" s="32"/>
      <c r="F3" s="32"/>
      <c r="G3" s="32"/>
      <c r="H3" s="32"/>
    </row>
    <row r="4" spans="1:10" s="31" customFormat="1" ht="30" customHeight="1" x14ac:dyDescent="0.25">
      <c r="A4" s="39"/>
      <c r="B4" s="33" t="s">
        <v>18</v>
      </c>
      <c r="C4" s="33" t="s">
        <v>17</v>
      </c>
      <c r="D4" s="33" t="s">
        <v>16</v>
      </c>
      <c r="E4" s="32"/>
      <c r="F4" s="32"/>
      <c r="G4" s="32"/>
      <c r="H4" s="32"/>
    </row>
    <row r="5" spans="1:10" s="27" customFormat="1" ht="24.95" customHeight="1" x14ac:dyDescent="0.3">
      <c r="A5" s="23" t="s">
        <v>11</v>
      </c>
      <c r="B5" s="30">
        <v>1031284.49</v>
      </c>
      <c r="C5" s="30">
        <v>575070.84</v>
      </c>
      <c r="D5" s="30">
        <v>456213.66</v>
      </c>
      <c r="E5" s="28"/>
      <c r="F5" s="29"/>
      <c r="G5" s="29"/>
      <c r="H5" s="29"/>
      <c r="I5" s="26"/>
      <c r="J5" s="26"/>
    </row>
    <row r="6" spans="1:10" s="14" customFormat="1" ht="26.1" customHeight="1" x14ac:dyDescent="0.3">
      <c r="A6" s="18" t="s">
        <v>10</v>
      </c>
      <c r="B6" s="26">
        <v>37471.64</v>
      </c>
      <c r="C6" s="26">
        <v>26597.58</v>
      </c>
      <c r="D6" s="26">
        <v>10874.06</v>
      </c>
      <c r="E6" s="15"/>
      <c r="F6" s="29"/>
      <c r="G6" s="29"/>
      <c r="H6" s="29"/>
      <c r="I6" s="26"/>
      <c r="J6" s="26"/>
    </row>
    <row r="7" spans="1:10" s="14" customFormat="1" ht="26.1" customHeight="1" x14ac:dyDescent="0.3">
      <c r="A7" s="12" t="s">
        <v>9</v>
      </c>
      <c r="B7" s="26">
        <v>54304.43</v>
      </c>
      <c r="C7" s="26">
        <v>21497.05</v>
      </c>
      <c r="D7" s="26">
        <v>32807.379999999997</v>
      </c>
      <c r="E7" s="15"/>
      <c r="F7" s="29"/>
      <c r="G7" s="29"/>
      <c r="H7" s="29"/>
      <c r="I7" s="26"/>
      <c r="J7" s="26"/>
    </row>
    <row r="8" spans="1:10" s="14" customFormat="1" ht="26.1" customHeight="1" x14ac:dyDescent="0.3">
      <c r="A8" s="13" t="s">
        <v>8</v>
      </c>
      <c r="B8" s="26">
        <v>66903.990000000005</v>
      </c>
      <c r="C8" s="26">
        <v>31064.95</v>
      </c>
      <c r="D8" s="26">
        <v>35839.03</v>
      </c>
      <c r="E8" s="15"/>
      <c r="F8" s="29"/>
      <c r="G8" s="29"/>
      <c r="H8" s="29"/>
      <c r="I8" s="26"/>
      <c r="J8" s="26"/>
    </row>
    <row r="9" spans="1:10" s="7" customFormat="1" ht="26.1" customHeight="1" x14ac:dyDescent="0.3">
      <c r="A9" s="12" t="s">
        <v>7</v>
      </c>
      <c r="B9" s="26">
        <v>72613.13</v>
      </c>
      <c r="C9" s="26">
        <v>24033.46</v>
      </c>
      <c r="D9" s="26">
        <v>48579.68</v>
      </c>
      <c r="E9" s="9"/>
      <c r="F9" s="29"/>
      <c r="G9" s="29"/>
      <c r="H9" s="29"/>
      <c r="I9" s="26"/>
      <c r="J9" s="26"/>
    </row>
    <row r="10" spans="1:10" s="7" customFormat="1" ht="26.1" customHeight="1" x14ac:dyDescent="0.3">
      <c r="A10" s="13" t="s">
        <v>15</v>
      </c>
      <c r="B10" s="26">
        <v>304685.59000000003</v>
      </c>
      <c r="C10" s="26">
        <v>130923.72</v>
      </c>
      <c r="D10" s="26">
        <v>173761.87</v>
      </c>
      <c r="E10" s="9"/>
      <c r="F10" s="29"/>
      <c r="G10" s="29"/>
      <c r="H10" s="29"/>
      <c r="I10" s="26"/>
      <c r="J10" s="26"/>
    </row>
    <row r="11" spans="1:10" s="7" customFormat="1" ht="26.1" customHeight="1" x14ac:dyDescent="0.3">
      <c r="A11" s="13" t="s">
        <v>5</v>
      </c>
      <c r="B11" s="26">
        <v>58648.01</v>
      </c>
      <c r="C11" s="26">
        <v>43658.11</v>
      </c>
      <c r="D11" s="26">
        <v>14989.9</v>
      </c>
      <c r="E11" s="9"/>
      <c r="F11" s="29"/>
      <c r="G11" s="29"/>
      <c r="H11" s="29"/>
      <c r="I11" s="26"/>
      <c r="J11" s="26"/>
    </row>
    <row r="12" spans="1:10" s="7" customFormat="1" ht="26.1" customHeight="1" x14ac:dyDescent="0.3">
      <c r="A12" s="13" t="s">
        <v>14</v>
      </c>
      <c r="B12" s="26">
        <v>128043.35</v>
      </c>
      <c r="C12" s="26">
        <v>103412.34</v>
      </c>
      <c r="D12" s="26">
        <v>24631.01</v>
      </c>
      <c r="E12" s="9"/>
      <c r="F12" s="29"/>
      <c r="G12" s="29"/>
      <c r="H12" s="29"/>
      <c r="I12" s="26"/>
      <c r="J12" s="26"/>
    </row>
    <row r="13" spans="1:10" s="7" customFormat="1" ht="26.1" customHeight="1" x14ac:dyDescent="0.3">
      <c r="A13" s="13" t="s">
        <v>13</v>
      </c>
      <c r="B13" s="26">
        <v>221086.78</v>
      </c>
      <c r="C13" s="26">
        <v>152405.43</v>
      </c>
      <c r="D13" s="26">
        <v>68681.350000000006</v>
      </c>
      <c r="E13" s="9"/>
      <c r="F13" s="29"/>
      <c r="G13" s="29"/>
      <c r="H13" s="29"/>
      <c r="I13" s="26"/>
      <c r="J13" s="26"/>
    </row>
    <row r="14" spans="1:10" s="7" customFormat="1" ht="26.1" customHeight="1" x14ac:dyDescent="0.3">
      <c r="A14" s="12" t="s">
        <v>2</v>
      </c>
      <c r="B14" s="26">
        <v>87527.58</v>
      </c>
      <c r="C14" s="26">
        <v>41478.21</v>
      </c>
      <c r="D14" s="26">
        <v>46049.37</v>
      </c>
      <c r="E14" s="9"/>
      <c r="F14" s="29"/>
      <c r="G14" s="29"/>
      <c r="H14" s="29"/>
      <c r="I14" s="26"/>
      <c r="J14" s="26"/>
    </row>
    <row r="15" spans="1:10" s="7" customFormat="1" ht="26.1" customHeight="1" x14ac:dyDescent="0.3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30"/>
      <c r="I15" s="26"/>
      <c r="J15" s="26"/>
    </row>
    <row r="16" spans="1:10" s="7" customFormat="1" ht="18" customHeight="1" x14ac:dyDescent="0.3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3">
      <c r="B17" s="36" t="s">
        <v>12</v>
      </c>
      <c r="C17" s="36"/>
      <c r="D17" s="36"/>
      <c r="E17" s="9"/>
      <c r="F17" s="9"/>
      <c r="G17" s="9"/>
      <c r="H17" s="9"/>
    </row>
    <row r="18" spans="1:11" s="7" customFormat="1" ht="11.25" customHeight="1" x14ac:dyDescent="0.3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100.00000096966454</v>
      </c>
      <c r="C19" s="22">
        <f t="shared" ref="C19:D19" si="0">SUM(C20:C29)</f>
        <v>100.00000173891621</v>
      </c>
      <c r="D19" s="22">
        <f t="shared" si="0"/>
        <v>99.999997808044583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B6*100/$B$5</f>
        <v>3.6334920541663531</v>
      </c>
      <c r="C20" s="10">
        <f>C6*100/$C$5</f>
        <v>4.6250962750954301</v>
      </c>
      <c r="D20" s="10">
        <f>D6*100/$D$5</f>
        <v>2.3835454642020144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8" si="1">B7*100/$B$5</f>
        <v>5.2657080104055476</v>
      </c>
      <c r="C21" s="10">
        <f t="shared" ref="C21:C28" si="2">C7*100/$C$5</f>
        <v>3.7381568503803813</v>
      </c>
      <c r="D21" s="10">
        <f t="shared" ref="D21:D28" si="3">D7*100/$D$5</f>
        <v>7.1912314067930359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1"/>
        <v>6.4874426648266583</v>
      </c>
      <c r="C22" s="10">
        <f t="shared" si="2"/>
        <v>5.4019344816718586</v>
      </c>
      <c r="D22" s="10">
        <f t="shared" si="3"/>
        <v>7.8557555685640805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1"/>
        <v>7.041037725681301</v>
      </c>
      <c r="C23" s="10">
        <f t="shared" si="2"/>
        <v>4.1792172943423811</v>
      </c>
      <c r="D23" s="10">
        <f t="shared" si="3"/>
        <v>10.648449237578726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1"/>
        <v>29.544281229324028</v>
      </c>
      <c r="C24" s="10">
        <f t="shared" si="2"/>
        <v>22.766537771242238</v>
      </c>
      <c r="D24" s="10">
        <f t="shared" si="3"/>
        <v>38.087827093998023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1"/>
        <v>5.6868895604160592</v>
      </c>
      <c r="C25" s="10">
        <f t="shared" si="2"/>
        <v>7.5917794753773293</v>
      </c>
      <c r="D25" s="10">
        <f t="shared" si="3"/>
        <v>3.2857192395335115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1"/>
        <v>12.415909600269465</v>
      </c>
      <c r="C26" s="10">
        <f t="shared" si="2"/>
        <v>17.982539333762777</v>
      </c>
      <c r="D26" s="10">
        <f t="shared" si="3"/>
        <v>5.3990075615008992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1"/>
        <v>21.438001069908459</v>
      </c>
      <c r="C27" s="10">
        <f t="shared" si="2"/>
        <v>26.502027124171349</v>
      </c>
      <c r="D27" s="10">
        <f t="shared" si="3"/>
        <v>15.054645667558489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1"/>
        <v>8.4872390546666718</v>
      </c>
      <c r="C28" s="10">
        <f t="shared" si="2"/>
        <v>7.212713132872465</v>
      </c>
      <c r="D28" s="10">
        <f t="shared" si="3"/>
        <v>10.09381656831582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2020-04-08T05:44:38Z</dcterms:modified>
</cp:coreProperties>
</file>