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2\"/>
    </mc:Choice>
  </mc:AlternateContent>
  <xr:revisionPtr revIDLastSave="0" documentId="13_ncr:1_{9BC9DE30-86C6-4584-BB1D-B833BFB64B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81029" calcMode="manual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<sst xmlns="http://schemas.openxmlformats.org/spreadsheetml/2006/main" count="35" uniqueCount="22">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</sst>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1"/>
  <sheetViews>
    <sheetView tabSelected="1" topLeftCell="A13" zoomScaleNormal="100" workbookViewId="0">
      <selection activeCell="D27" sqref="D27"/>
    </sheetView>
  </sheetViews>
  <sheetFormatPr defaultColWidth="9.140625" defaultRowHeight="18" customHeight="1" x14ac:dyDescent="0.25"/>
  <cols>
    <col min="1" max="1" width="52.7109375" style="1" customWidth="1"/>
    <col min="2" max="4" width="13.5703125" style="1" customWidth="1"/>
    <col min="5" max="5" width="2.7109375" style="2" customWidth="1"/>
    <col min="6" max="8" width="9.140625" style="2"/>
    <col min="9" max="16384" width="9.140625" style="1"/>
  </cols>
  <sheetData>
    <row r="1" spans="1:9" s="34" customFormat="1" ht="30" customHeight="1" x14ac:dyDescent="0.35">
      <c r="A1" s="37" t="s">
        <v>21</v>
      </c>
      <c r="B1" s="2"/>
      <c r="C1" s="2"/>
      <c r="D1" s="2"/>
    </row>
    <row r="2" spans="1:9" s="33" customFormat="1" ht="6" customHeight="1" x14ac:dyDescent="0.25">
      <c r="A2" s="36"/>
      <c r="B2" s="36"/>
      <c r="C2" s="36"/>
      <c r="D2" s="36"/>
      <c r="E2" s="34"/>
      <c r="F2" s="34"/>
      <c r="G2" s="34"/>
      <c r="H2" s="34"/>
    </row>
    <row r="3" spans="1:9" s="33" customFormat="1" ht="26.25" customHeight="1" x14ac:dyDescent="0.2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9" s="33" customFormat="1" ht="30" customHeight="1" x14ac:dyDescent="0.2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9" s="28" customFormat="1" ht="24.95" customHeight="1" x14ac:dyDescent="0.3">
      <c r="A5" s="23" t="s">
        <v>11</v>
      </c>
      <c r="B5" s="32">
        <v>995887.21</v>
      </c>
      <c r="C5" s="32">
        <v>550467.75</v>
      </c>
      <c r="D5" s="32">
        <v>445419.46</v>
      </c>
      <c r="E5" s="29"/>
      <c r="F5" s="31"/>
      <c r="G5" s="30"/>
      <c r="H5" s="30"/>
      <c r="I5" s="30"/>
    </row>
    <row r="6" spans="1:9" s="14" customFormat="1" ht="26.1" customHeight="1" x14ac:dyDescent="0.3">
      <c r="A6" s="18" t="s">
        <v>10</v>
      </c>
      <c r="B6" s="26">
        <v>38609.15</v>
      </c>
      <c r="C6" s="26">
        <v>28685.52</v>
      </c>
      <c r="D6" s="26">
        <v>9923.6200000000008</v>
      </c>
      <c r="E6" s="15"/>
      <c r="F6" s="27"/>
      <c r="G6" s="30"/>
      <c r="H6" s="30"/>
      <c r="I6" s="30"/>
    </row>
    <row r="7" spans="1:9" s="14" customFormat="1" ht="26.1" customHeight="1" x14ac:dyDescent="0.3">
      <c r="A7" s="12" t="s">
        <v>9</v>
      </c>
      <c r="B7" s="26">
        <v>60099.59</v>
      </c>
      <c r="C7" s="26">
        <v>26782.639999999999</v>
      </c>
      <c r="D7" s="26">
        <v>33316.94</v>
      </c>
      <c r="E7" s="15"/>
      <c r="F7" s="15"/>
      <c r="G7" s="30"/>
      <c r="H7" s="30"/>
      <c r="I7" s="30"/>
    </row>
    <row r="8" spans="1:9" s="14" customFormat="1" ht="26.1" customHeight="1" x14ac:dyDescent="0.3">
      <c r="A8" s="13" t="s">
        <v>8</v>
      </c>
      <c r="B8" s="26">
        <v>69107.72</v>
      </c>
      <c r="C8" s="26">
        <v>32064.3</v>
      </c>
      <c r="D8" s="26">
        <v>37043.42</v>
      </c>
      <c r="E8" s="15"/>
      <c r="F8" s="15"/>
      <c r="G8" s="30"/>
      <c r="H8" s="30"/>
      <c r="I8" s="30"/>
    </row>
    <row r="9" spans="1:9" s="7" customFormat="1" ht="26.1" customHeight="1" x14ac:dyDescent="0.3">
      <c r="A9" s="12" t="s">
        <v>7</v>
      </c>
      <c r="B9" s="26">
        <v>69973.149999999994</v>
      </c>
      <c r="C9" s="26">
        <v>21729.67</v>
      </c>
      <c r="D9" s="26">
        <v>48243.48</v>
      </c>
      <c r="E9" s="9"/>
      <c r="F9" s="9"/>
      <c r="G9" s="30"/>
      <c r="H9" s="30"/>
      <c r="I9" s="30"/>
    </row>
    <row r="10" spans="1:9" s="7" customFormat="1" ht="26.1" customHeight="1" x14ac:dyDescent="0.3">
      <c r="A10" s="13" t="s">
        <v>15</v>
      </c>
      <c r="B10" s="26">
        <v>269928.73</v>
      </c>
      <c r="C10" s="26">
        <v>98351.57</v>
      </c>
      <c r="D10" s="26">
        <v>171577.16</v>
      </c>
      <c r="E10" s="9"/>
      <c r="F10" s="9"/>
      <c r="G10" s="30"/>
      <c r="H10" s="30"/>
      <c r="I10" s="30"/>
    </row>
    <row r="11" spans="1:9" s="7" customFormat="1" ht="26.1" customHeight="1" x14ac:dyDescent="0.3">
      <c r="A11" s="13" t="s">
        <v>5</v>
      </c>
      <c r="B11" s="26">
        <v>60474.33</v>
      </c>
      <c r="C11" s="26">
        <v>42596.99</v>
      </c>
      <c r="D11" s="26">
        <v>17877.34</v>
      </c>
      <c r="E11" s="9"/>
      <c r="F11" s="9"/>
      <c r="G11" s="30"/>
      <c r="H11" s="30"/>
      <c r="I11" s="30"/>
    </row>
    <row r="12" spans="1:9" s="7" customFormat="1" ht="26.1" customHeight="1" x14ac:dyDescent="0.3">
      <c r="A12" s="13" t="s">
        <v>14</v>
      </c>
      <c r="B12" s="26">
        <v>115599.98</v>
      </c>
      <c r="C12" s="26">
        <v>93354.74</v>
      </c>
      <c r="D12" s="26">
        <v>22245.24</v>
      </c>
      <c r="E12" s="9"/>
      <c r="F12" s="9"/>
      <c r="G12" s="30"/>
      <c r="H12" s="30"/>
      <c r="I12" s="30"/>
    </row>
    <row r="13" spans="1:9" s="7" customFormat="1" ht="26.1" customHeight="1" x14ac:dyDescent="0.3">
      <c r="A13" s="13" t="s">
        <v>13</v>
      </c>
      <c r="B13" s="26">
        <v>233589.11</v>
      </c>
      <c r="C13" s="26">
        <v>167463.66</v>
      </c>
      <c r="D13" s="26">
        <v>66125.45</v>
      </c>
      <c r="E13" s="9"/>
      <c r="F13" s="9"/>
      <c r="G13" s="30"/>
      <c r="H13" s="30"/>
      <c r="I13" s="30"/>
    </row>
    <row r="14" spans="1:9" s="7" customFormat="1" ht="26.1" customHeight="1" x14ac:dyDescent="0.3">
      <c r="A14" s="12" t="s">
        <v>2</v>
      </c>
      <c r="B14" s="26">
        <v>78505.460000000006</v>
      </c>
      <c r="C14" s="26">
        <v>39438.65</v>
      </c>
      <c r="D14" s="26">
        <v>39066.81</v>
      </c>
      <c r="E14" s="9"/>
      <c r="F14" s="9"/>
      <c r="G14" s="30"/>
      <c r="H14" s="30"/>
      <c r="I14" s="30"/>
    </row>
    <row r="15" spans="1:9" s="7" customFormat="1" ht="26.1" customHeight="1" x14ac:dyDescent="0.3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9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100.00000100412979</v>
      </c>
      <c r="C19" s="22">
        <f>SUM(C20:C29)</f>
        <v>99.999998183363147</v>
      </c>
      <c r="D19" s="22">
        <f>SUM(D20:D29)</f>
        <v>100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3.876859709846058</v>
      </c>
      <c r="C20" s="10">
        <f>C6*100/$C$5</f>
        <v>5.2111172725377646</v>
      </c>
      <c r="D20" s="10">
        <f>D6*100/$D$5</f>
        <v>2.2279269073695165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9" si="0">B7*100/$B$5</f>
        <v>6.0347787778095876</v>
      </c>
      <c r="C21" s="10">
        <f t="shared" ref="C21:C28" si="1">C7*100/$C$5</f>
        <v>4.8654330794129175</v>
      </c>
      <c r="D21" s="10">
        <f t="shared" ref="D21:D29" si="2">D7*100/$D$5</f>
        <v>7.4799022027461479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0"/>
        <v>6.9393119327237871</v>
      </c>
      <c r="C22" s="10">
        <f t="shared" si="1"/>
        <v>5.824918898518578</v>
      </c>
      <c r="D22" s="10">
        <f t="shared" si="2"/>
        <v>8.3165248325701793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0"/>
        <v>7.0262123358326889</v>
      </c>
      <c r="C23" s="10">
        <f t="shared" si="1"/>
        <v>3.9474919284553911</v>
      </c>
      <c r="D23" s="10">
        <f t="shared" si="2"/>
        <v>10.831022066256377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0"/>
        <v>27.104347489310562</v>
      </c>
      <c r="C24" s="10">
        <f t="shared" si="1"/>
        <v>17.866908642695236</v>
      </c>
      <c r="D24" s="10">
        <f t="shared" si="2"/>
        <v>38.520355621642572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0"/>
        <v>6.0724075369940742</v>
      </c>
      <c r="C25" s="10">
        <f t="shared" si="1"/>
        <v>7.7383261780549359</v>
      </c>
      <c r="D25" s="10">
        <f t="shared" si="2"/>
        <v>4.013596532131757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0"/>
        <v>11.607738189548593</v>
      </c>
      <c r="C26" s="10">
        <f t="shared" si="1"/>
        <v>16.959166091019863</v>
      </c>
      <c r="D26" s="10">
        <f t="shared" si="2"/>
        <v>4.9942227490464832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0"/>
        <v>23.455378044266681</v>
      </c>
      <c r="C27" s="10">
        <f t="shared" si="1"/>
        <v>30.422065597848377</v>
      </c>
      <c r="D27" s="10">
        <f t="shared" si="2"/>
        <v>14.845658068015258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0"/>
        <v>7.8829669877977455</v>
      </c>
      <c r="C28" s="10">
        <f t="shared" si="1"/>
        <v>7.1645704948200875</v>
      </c>
      <c r="D28" s="10">
        <f t="shared" si="2"/>
        <v>8.7707910202217025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2017-07-12T03:26:15Z</cp:lastPrinted>
  <dcterms:created xsi:type="dcterms:W3CDTF">2014-10-17T09:27:42Z</dcterms:created>
  <dcterms:modified xsi:type="dcterms:W3CDTF">2020-09-24T02:13:20Z</dcterms:modified>
</cp:coreProperties>
</file>