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4" i="1" l="1"/>
  <c r="E33" i="1"/>
  <c r="E35" i="1"/>
  <c r="E32" i="1"/>
  <c r="E39" i="1" l="1"/>
  <c r="E38" i="1"/>
  <c r="D48" i="1"/>
  <c r="C30" i="1"/>
  <c r="D30" i="1"/>
  <c r="E30" i="1"/>
  <c r="C31" i="1"/>
  <c r="D31" i="1"/>
  <c r="C32" i="1"/>
  <c r="D32" i="1"/>
  <c r="C33" i="1"/>
  <c r="D33" i="1"/>
  <c r="C34" i="1"/>
  <c r="D34" i="1"/>
  <c r="C35" i="1"/>
  <c r="D35" i="1"/>
  <c r="C36" i="1"/>
  <c r="D36" i="1"/>
  <c r="E36" i="1"/>
  <c r="C37" i="1"/>
  <c r="D37" i="1"/>
  <c r="E37" i="1"/>
  <c r="C38" i="1"/>
  <c r="D38" i="1"/>
  <c r="C39" i="1"/>
  <c r="D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<sst xmlns="http://schemas.openxmlformats.org/spreadsheetml/2006/main" count="70" uniqueCount="32">
  <si>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</si>
  <si>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</si>
  <si>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</si>
  <si>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</si>
  <si>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</si>
  <si>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</si>
  <si>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</si>
  <si>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</si>
  <si>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</si>
  <si>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</si>
  <si>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</si>
  <si>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</si>
  <si>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</si>
  <si>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</si>
  <si>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</si>
  <si>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</si>
  <si>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</si>
  <si>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</si>
  <si>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</si>
  <si>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</si>
  <si>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</si>
  <si>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</si>
  <si>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</si>
  <si>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</si>
  <si>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</si>
  <si>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</si>
  <si>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</si>
  <si>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</si>
  <si>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</si>
  <si>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</si>
  <si>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</si>
  <si>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3/2558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</si>
</sst>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0" xfId="1" applyNumberFormat="1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6" s="34" customFormat="1" ht="4.5" customHeight="1" x14ac:dyDescent="0.5">
      <c r="B2" s="37"/>
      <c r="C2" s="1"/>
      <c r="D2" s="1"/>
      <c r="E2" s="1"/>
      <c r="F2" s="35"/>
    </row>
    <row r="3" spans="1:6" s="34" customFormat="1" ht="18.75" customHeight="1" x14ac:dyDescent="0.4">
      <c r="B3" s="45" t="s">
        <v>30</v>
      </c>
      <c r="C3" s="43" t="s">
        <v>29</v>
      </c>
      <c r="D3" s="43"/>
      <c r="E3" s="43"/>
      <c r="F3" s="35"/>
    </row>
    <row r="4" spans="1:6" s="34" customFormat="1" ht="18.75" customHeight="1" x14ac:dyDescent="0.5">
      <c r="B4" s="46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 x14ac:dyDescent="0.45">
      <c r="A5" s="33"/>
      <c r="B5" s="25" t="s">
        <v>24</v>
      </c>
      <c r="C5" s="32">
        <v>1032423.83</v>
      </c>
      <c r="D5" s="32">
        <v>577505.54</v>
      </c>
      <c r="E5" s="32">
        <v>454918.29</v>
      </c>
      <c r="F5" s="31"/>
    </row>
    <row r="6" spans="1:6" s="19" customFormat="1" ht="15.95" customHeight="1" x14ac:dyDescent="0.45">
      <c r="A6" s="20"/>
      <c r="B6" s="18" t="s">
        <v>23</v>
      </c>
      <c r="C6" s="27">
        <v>41804.5</v>
      </c>
      <c r="D6" s="27">
        <v>31422.14</v>
      </c>
      <c r="E6" s="27">
        <v>10382.370000000001</v>
      </c>
      <c r="F6" s="30"/>
    </row>
    <row r="7" spans="1:6" s="19" customFormat="1" ht="15.95" customHeight="1" x14ac:dyDescent="0.45">
      <c r="A7" s="20"/>
      <c r="B7" s="16" t="s">
        <v>22</v>
      </c>
      <c r="C7" s="27">
        <v>1195.43</v>
      </c>
      <c r="D7" s="27">
        <v>1195.43</v>
      </c>
      <c r="E7" s="27" t="s">
        <v>1</v>
      </c>
      <c r="F7" s="30"/>
    </row>
    <row r="8" spans="1:6" s="19" customFormat="1" ht="15.95" customHeight="1" x14ac:dyDescent="0.45">
      <c r="A8" s="20"/>
      <c r="B8" s="16" t="s">
        <v>21</v>
      </c>
      <c r="C8" s="27">
        <v>396607.76</v>
      </c>
      <c r="D8" s="27">
        <v>228743.07</v>
      </c>
      <c r="E8" s="27">
        <v>167864.69</v>
      </c>
      <c r="F8" s="30"/>
    </row>
    <row r="9" spans="1:6" s="19" customFormat="1" ht="15.95" customHeight="1" x14ac:dyDescent="0.45">
      <c r="A9" s="20"/>
      <c r="B9" s="18" t="s">
        <v>20</v>
      </c>
      <c r="C9" s="27">
        <v>2388.0500000000002</v>
      </c>
      <c r="D9" s="27">
        <v>1047.07</v>
      </c>
      <c r="E9" s="27">
        <v>1340.97</v>
      </c>
      <c r="F9" s="30"/>
    </row>
    <row r="10" spans="1:6" s="19" customFormat="1" ht="15.95" customHeight="1" x14ac:dyDescent="0.45">
      <c r="A10" s="20"/>
      <c r="B10" s="18" t="s">
        <v>19</v>
      </c>
      <c r="C10" s="27">
        <v>834.55</v>
      </c>
      <c r="D10" s="27">
        <v>572.76</v>
      </c>
      <c r="E10" s="27">
        <v>261.79000000000002</v>
      </c>
      <c r="F10" s="30"/>
    </row>
    <row r="11" spans="1:6" s="3" customFormat="1" ht="15.95" customHeight="1" x14ac:dyDescent="0.45">
      <c r="A11" s="20"/>
      <c r="B11" s="18" t="s">
        <v>18</v>
      </c>
      <c r="C11" s="27">
        <v>39925.980000000003</v>
      </c>
      <c r="D11" s="27">
        <v>33132.129999999997</v>
      </c>
      <c r="E11" s="27">
        <v>6793.85</v>
      </c>
      <c r="F11" s="30"/>
    </row>
    <row r="12" spans="1:6" s="3" customFormat="1" ht="15.95" customHeight="1" x14ac:dyDescent="0.45">
      <c r="A12" s="20"/>
      <c r="B12" s="16" t="s">
        <v>17</v>
      </c>
      <c r="C12" s="27">
        <v>188414.19</v>
      </c>
      <c r="D12" s="27">
        <v>96216.17</v>
      </c>
      <c r="E12" s="27">
        <v>92198.02</v>
      </c>
      <c r="F12" s="26"/>
    </row>
    <row r="13" spans="1:6" s="12" customFormat="1" ht="15.95" customHeight="1" x14ac:dyDescent="0.45">
      <c r="A13" s="20"/>
      <c r="B13" s="15" t="s">
        <v>16</v>
      </c>
      <c r="C13" s="27">
        <v>64131.97</v>
      </c>
      <c r="D13" s="27">
        <v>58766.68</v>
      </c>
      <c r="E13" s="27">
        <v>5365.29</v>
      </c>
      <c r="F13" s="26"/>
    </row>
    <row r="14" spans="1:6" s="3" customFormat="1" ht="15.95" customHeight="1" x14ac:dyDescent="0.45">
      <c r="A14" s="20"/>
      <c r="B14" s="12" t="s">
        <v>15</v>
      </c>
      <c r="C14" s="27">
        <v>121611.52</v>
      </c>
      <c r="D14" s="27">
        <v>44032.63</v>
      </c>
      <c r="E14" s="27">
        <v>77578.89</v>
      </c>
      <c r="F14" s="29"/>
    </row>
    <row r="15" spans="1:6" s="3" customFormat="1" ht="15.95" customHeight="1" x14ac:dyDescent="0.45">
      <c r="A15" s="20"/>
      <c r="B15" s="12" t="s">
        <v>14</v>
      </c>
      <c r="C15" s="27">
        <v>3212.8</v>
      </c>
      <c r="D15" s="27">
        <v>2473.21</v>
      </c>
      <c r="E15" s="27">
        <v>739.59</v>
      </c>
      <c r="F15" s="26"/>
    </row>
    <row r="16" spans="1:6" s="3" customFormat="1" ht="15.95" customHeight="1" x14ac:dyDescent="0.45">
      <c r="A16" s="20"/>
      <c r="B16" s="12" t="s">
        <v>13</v>
      </c>
      <c r="C16" s="27">
        <v>12589.65</v>
      </c>
      <c r="D16" s="27">
        <v>4501.87</v>
      </c>
      <c r="E16" s="27">
        <v>8087.78</v>
      </c>
      <c r="F16" s="26"/>
    </row>
    <row r="17" spans="1:10" s="3" customFormat="1" ht="15.95" customHeight="1" x14ac:dyDescent="0.45">
      <c r="A17" s="20"/>
      <c r="B17" s="12" t="s">
        <v>12</v>
      </c>
      <c r="C17" s="27">
        <v>15618.1</v>
      </c>
      <c r="D17" s="27">
        <v>6230.25</v>
      </c>
      <c r="E17" s="27">
        <v>9387.85</v>
      </c>
      <c r="F17" s="26"/>
    </row>
    <row r="18" spans="1:10" s="3" customFormat="1" ht="15.95" customHeight="1" x14ac:dyDescent="0.45">
      <c r="A18" s="20"/>
      <c r="B18" s="3" t="s">
        <v>11</v>
      </c>
      <c r="C18" s="27">
        <v>5289.78</v>
      </c>
      <c r="D18" s="27">
        <v>3710.55</v>
      </c>
      <c r="E18" s="27">
        <v>1579.23</v>
      </c>
      <c r="F18" s="26"/>
    </row>
    <row r="19" spans="1:10" s="3" customFormat="1" ht="15.95" customHeight="1" x14ac:dyDescent="0.45">
      <c r="A19" s="20"/>
      <c r="B19" s="3" t="s">
        <v>10</v>
      </c>
      <c r="C19" s="27">
        <v>21081.71</v>
      </c>
      <c r="D19" s="27">
        <v>17945.53</v>
      </c>
      <c r="E19" s="27">
        <v>3136.18</v>
      </c>
      <c r="F19" s="26"/>
    </row>
    <row r="20" spans="1:10" s="3" customFormat="1" ht="15.95" customHeight="1" x14ac:dyDescent="0.45">
      <c r="A20" s="20"/>
      <c r="B20" s="3" t="s">
        <v>9</v>
      </c>
      <c r="C20" s="27">
        <v>19208.849999999999</v>
      </c>
      <c r="D20" s="27">
        <v>14344.11</v>
      </c>
      <c r="E20" s="27">
        <v>4864.75</v>
      </c>
      <c r="F20" s="26"/>
    </row>
    <row r="21" spans="1:10" s="3" customFormat="1" ht="15.95" customHeight="1" x14ac:dyDescent="0.45">
      <c r="A21" s="20"/>
      <c r="B21" s="3" t="s">
        <v>8</v>
      </c>
      <c r="C21" s="27">
        <v>20765.3</v>
      </c>
      <c r="D21" s="27">
        <v>7136.27</v>
      </c>
      <c r="E21" s="27">
        <v>13629.03</v>
      </c>
      <c r="F21" s="26"/>
    </row>
    <row r="22" spans="1:10" s="3" customFormat="1" ht="15.95" customHeight="1" x14ac:dyDescent="0.45">
      <c r="A22" s="20"/>
      <c r="B22" s="3" t="s">
        <v>7</v>
      </c>
      <c r="C22" s="27">
        <v>13334.48</v>
      </c>
      <c r="D22" s="27">
        <v>522.55999999999995</v>
      </c>
      <c r="E22" s="27">
        <v>12811.92</v>
      </c>
      <c r="F22" s="26"/>
    </row>
    <row r="23" spans="1:10" s="3" customFormat="1" ht="15.95" customHeight="1" x14ac:dyDescent="0.45">
      <c r="A23" s="20"/>
      <c r="B23" s="3" t="s">
        <v>6</v>
      </c>
      <c r="C23" s="27">
        <v>24171.88</v>
      </c>
      <c r="D23" s="27">
        <v>10696.23</v>
      </c>
      <c r="E23" s="27">
        <v>13475.65</v>
      </c>
      <c r="F23" s="26"/>
    </row>
    <row r="24" spans="1:10" s="3" customFormat="1" ht="15.95" customHeight="1" x14ac:dyDescent="0.45">
      <c r="A24" s="20"/>
      <c r="B24" s="3" t="s">
        <v>5</v>
      </c>
      <c r="C24" s="27">
        <v>35497.96</v>
      </c>
      <c r="D24" s="27">
        <v>14816.86</v>
      </c>
      <c r="E24" s="27">
        <v>20681.11</v>
      </c>
      <c r="F24" s="26"/>
    </row>
    <row r="25" spans="1:10" s="3" customFormat="1" ht="15.95" customHeight="1" x14ac:dyDescent="0.45">
      <c r="A25" s="20"/>
      <c r="B25" s="3" t="s">
        <v>4</v>
      </c>
      <c r="C25" s="27">
        <v>4739.3500000000004</v>
      </c>
      <c r="D25" s="27" t="s">
        <v>1</v>
      </c>
      <c r="E25" s="27">
        <v>4739.3500000000004</v>
      </c>
      <c r="F25" s="26"/>
    </row>
    <row r="26" spans="1:10" s="3" customFormat="1" ht="15.95" customHeight="1" x14ac:dyDescent="0.45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 x14ac:dyDescent="0.45">
      <c r="B27" s="12" t="s">
        <v>2</v>
      </c>
      <c r="C27" s="27" t="s">
        <v>1</v>
      </c>
      <c r="D27" s="27" t="s">
        <v>1</v>
      </c>
      <c r="E27" s="27" t="s">
        <v>1</v>
      </c>
      <c r="F27" s="26"/>
    </row>
    <row r="28" spans="1:10" s="3" customFormat="1" ht="12.75" customHeight="1" x14ac:dyDescent="0.45">
      <c r="C28" s="44" t="s">
        <v>25</v>
      </c>
      <c r="D28" s="44"/>
      <c r="E28" s="44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99.999998062811073</v>
      </c>
      <c r="D29" s="24">
        <f>SUM(D30:D51)</f>
        <v>99.999996536829769</v>
      </c>
      <c r="E29" s="24">
        <f>SUM(E30:E51)</f>
        <v>100.00000439639393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4.0491607017633449</v>
      </c>
      <c r="D30" s="9">
        <f>D6*100/D5</f>
        <v>5.441011007444188</v>
      </c>
      <c r="E30" s="8">
        <f>E6*100/E5</f>
        <v>2.2822494123065487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>
        <f>C7*100/C5</f>
        <v>0.11578868728746798</v>
      </c>
      <c r="D31" s="9">
        <f>D7*100/D5</f>
        <v>0.20699888004537584</v>
      </c>
      <c r="E31" s="8" t="s">
        <v>1</v>
      </c>
      <c r="F31" s="17"/>
    </row>
    <row r="32" spans="1:10" s="19" customFormat="1" ht="15.6" customHeight="1" x14ac:dyDescent="0.5">
      <c r="B32" s="16" t="s">
        <v>21</v>
      </c>
      <c r="C32" s="8">
        <f>C8*100/C5</f>
        <v>38.415207831845571</v>
      </c>
      <c r="D32" s="9">
        <f>D8*100/D5</f>
        <v>39.608809640163798</v>
      </c>
      <c r="E32" s="8">
        <f>E8*100/E5</f>
        <v>36.899965046470214</v>
      </c>
      <c r="F32" s="17"/>
    </row>
    <row r="33" spans="1:8" s="19" customFormat="1" ht="15.6" customHeight="1" x14ac:dyDescent="0.5">
      <c r="B33" s="18" t="s">
        <v>20</v>
      </c>
      <c r="C33" s="8">
        <f>C9*100/C5</f>
        <v>0.23130519953225029</v>
      </c>
      <c r="D33" s="9">
        <f>D9*100/D5</f>
        <v>0.18130908319944428</v>
      </c>
      <c r="E33" s="8">
        <f>E9*100/E5</f>
        <v>0.29477161711831812</v>
      </c>
      <c r="F33" s="17"/>
    </row>
    <row r="34" spans="1:8" s="19" customFormat="1" ht="15.6" customHeight="1" x14ac:dyDescent="0.5">
      <c r="B34" s="18" t="s">
        <v>19</v>
      </c>
      <c r="C34" s="8">
        <f>C10*100/C5</f>
        <v>8.0834050488741621E-2</v>
      </c>
      <c r="D34" s="9">
        <f>D10*100/D5</f>
        <v>9.9178269354784021E-2</v>
      </c>
      <c r="E34" s="42">
        <f>E10*100/E5</f>
        <v>5.7546598093473018E-2</v>
      </c>
      <c r="F34" s="17"/>
    </row>
    <row r="35" spans="1:8" s="3" customFormat="1" ht="15.6" customHeight="1" x14ac:dyDescent="0.45">
      <c r="B35" s="18" t="s">
        <v>18</v>
      </c>
      <c r="C35" s="8">
        <f>C11*100/C5</f>
        <v>3.8672082956473415</v>
      </c>
      <c r="D35" s="9">
        <f>D11*100/D5</f>
        <v>5.7371103314437457</v>
      </c>
      <c r="E35" s="8">
        <f>E11*100/E5</f>
        <v>1.4934220384939898</v>
      </c>
      <c r="F35" s="17"/>
    </row>
    <row r="36" spans="1:8" s="3" customFormat="1" ht="15.6" customHeight="1" x14ac:dyDescent="0.45">
      <c r="B36" s="16" t="s">
        <v>17</v>
      </c>
      <c r="C36" s="8">
        <f>C12*100/C5</f>
        <v>18.24969402343222</v>
      </c>
      <c r="D36" s="9">
        <f>D12*100/D5</f>
        <v>16.66064883117831</v>
      </c>
      <c r="E36" s="8">
        <f>E12*100/E5</f>
        <v>20.266940685106331</v>
      </c>
      <c r="F36" s="11"/>
    </row>
    <row r="37" spans="1:8" s="3" customFormat="1" ht="15.6" customHeight="1" x14ac:dyDescent="0.45">
      <c r="B37" s="15" t="s">
        <v>16</v>
      </c>
      <c r="C37" s="8">
        <f>C13*100/C5</f>
        <v>6.2117870719818624</v>
      </c>
      <c r="D37" s="9">
        <f>D13*100/D5</f>
        <v>10.175950866202946</v>
      </c>
      <c r="E37" s="8">
        <f>E13*100/E5</f>
        <v>1.1793964142439735</v>
      </c>
      <c r="F37" s="11"/>
    </row>
    <row r="38" spans="1:8" s="12" customFormat="1" ht="15.6" customHeight="1" x14ac:dyDescent="0.45">
      <c r="B38" s="12" t="s">
        <v>15</v>
      </c>
      <c r="C38" s="8">
        <f>C14*100/C5</f>
        <v>11.779224429563971</v>
      </c>
      <c r="D38" s="9">
        <f>D14*100/D5</f>
        <v>7.6246246919120457</v>
      </c>
      <c r="E38" s="8">
        <f>E14*100/E5</f>
        <v>17.053367979555187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0.31119002745219471</v>
      </c>
      <c r="D39" s="9">
        <f>D15*100/D5</f>
        <v>0.42825736355706645</v>
      </c>
      <c r="E39" s="8">
        <f>E15*100/E5</f>
        <v>0.16257644861893772</v>
      </c>
      <c r="F39" s="13"/>
    </row>
    <row r="40" spans="1:8" s="3" customFormat="1" ht="15.6" customHeight="1" x14ac:dyDescent="0.45">
      <c r="B40" s="12" t="s">
        <v>13</v>
      </c>
      <c r="C40" s="8">
        <f>C16*100/C5</f>
        <v>1.2194265217609324</v>
      </c>
      <c r="D40" s="9">
        <f>D16*100/D5</f>
        <v>0.77953711058771824</v>
      </c>
      <c r="E40" s="8">
        <f>E16*100/E5</f>
        <v>1.7778533371344556</v>
      </c>
      <c r="F40" s="11"/>
    </row>
    <row r="41" spans="1:8" s="3" customFormat="1" ht="15.6" customHeight="1" x14ac:dyDescent="0.45">
      <c r="B41" s="12" t="s">
        <v>12</v>
      </c>
      <c r="C41" s="8">
        <f>C17*100/C5</f>
        <v>1.5127605103807029</v>
      </c>
      <c r="D41" s="9">
        <f>D17*100/D5</f>
        <v>1.0788208196236524</v>
      </c>
      <c r="E41" s="8">
        <f>E17*100/E5</f>
        <v>2.0636343287054912</v>
      </c>
      <c r="F41" s="11"/>
    </row>
    <row r="42" spans="1:8" s="3" customFormat="1" ht="15.6" customHeight="1" x14ac:dyDescent="0.45">
      <c r="B42" s="3" t="s">
        <v>11</v>
      </c>
      <c r="C42" s="8">
        <f>C18*100/C5</f>
        <v>0.51236515918079883</v>
      </c>
      <c r="D42" s="9">
        <f>D18*100/D5</f>
        <v>0.64251331684194746</v>
      </c>
      <c r="E42" s="8">
        <f>E18*100/E5</f>
        <v>0.34714585777590962</v>
      </c>
      <c r="F42" s="11"/>
    </row>
    <row r="43" spans="1:8" s="3" customFormat="1" ht="15.6" customHeight="1" x14ac:dyDescent="0.45">
      <c r="B43" s="3" t="s">
        <v>10</v>
      </c>
      <c r="C43" s="8">
        <f>C19*100/C5</f>
        <v>2.0419627470241557</v>
      </c>
      <c r="D43" s="9">
        <f>D19*100/D5</f>
        <v>3.10742127253013</v>
      </c>
      <c r="E43" s="8">
        <f>E19*100/E5</f>
        <v>0.68939413273535344</v>
      </c>
      <c r="F43" s="11"/>
    </row>
    <row r="44" spans="1:8" s="3" customFormat="1" ht="15.6" customHeight="1" x14ac:dyDescent="0.45">
      <c r="B44" s="3" t="s">
        <v>9</v>
      </c>
      <c r="C44" s="8">
        <f>C20*100/C5</f>
        <v>1.8605585653713552</v>
      </c>
      <c r="D44" s="9">
        <f>D20*100/D5</f>
        <v>2.48380474410687</v>
      </c>
      <c r="E44" s="8">
        <f>E20*100/E5</f>
        <v>1.069367863842098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2.011315449779961</v>
      </c>
      <c r="D45" s="9">
        <f>D21*100/D5</f>
        <v>1.2357058947001616</v>
      </c>
      <c r="E45" s="8">
        <f>E21*100/E5</f>
        <v>2.9959292250043412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1.2915703427728902</v>
      </c>
      <c r="D46" s="9">
        <f>D22*100/D5</f>
        <v>9.0485712050485251E-2</v>
      </c>
      <c r="E46" s="8">
        <f>E22*100/E5</f>
        <v>2.8163123535877181</v>
      </c>
      <c r="F46" s="4"/>
    </row>
    <row r="47" spans="1:8" s="3" customFormat="1" ht="15.6" customHeight="1" x14ac:dyDescent="0.45">
      <c r="B47" s="3" t="s">
        <v>6</v>
      </c>
      <c r="C47" s="8">
        <f>C23*100/C5</f>
        <v>2.3412749006384326</v>
      </c>
      <c r="D47" s="9">
        <f>D23*100/D5</f>
        <v>1.8521432712143331</v>
      </c>
      <c r="E47" s="8">
        <f>E23*100/E5</f>
        <v>2.9622132801035543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3.4383127324753828</v>
      </c>
      <c r="D48" s="9">
        <f>D24*100/D5</f>
        <v>2.5656654306727513</v>
      </c>
      <c r="E48" s="8">
        <f>E24*100/E5</f>
        <v>4.546115303475708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0.45905081443151119</v>
      </c>
      <c r="D49" s="8" t="s">
        <v>1</v>
      </c>
      <c r="E49" s="8">
        <f>E25*100/E5</f>
        <v>1.0418024740223131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2017-10-05T03:05:26Z</dcterms:modified>
</cp:coreProperties>
</file>