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5.4 " sheetId="1" r:id="rId1"/>
  </sheets>
  <externalReferences>
    <externalReference r:id="rId4"/>
  </externalReferences>
  <definedNames>
    <definedName name="_xlnm.Print_Area" localSheetId="0">'T-5.4 '!$A$1:$U$25</definedName>
  </definedNames>
  <calcPr fullCalcOnLoad="1"/>
</workbook>
</file>

<file path=xl/sharedStrings.xml><?xml version="1.0" encoding="utf-8"?>
<sst xmlns="http://schemas.openxmlformats.org/spreadsheetml/2006/main" count="66" uniqueCount="57">
  <si>
    <t>ตาราง</t>
  </si>
  <si>
    <t>สถานพยาบาลที่มีเตียงผู้ป่วยรับไว้ค้างคืน จำนวนเตียง แพทย์ ทันตแพทย์ เภสัชกร พยาบาล ผู้ช่วยพยาบาล และผู้ป่วย จำแนกตามประเภทสถานพยาบาล และสังกัด พ.ศ.  2559</t>
  </si>
  <si>
    <t>Table</t>
  </si>
  <si>
    <t>Hospital and Medical Establishment with Bed, Bed, Physician, Dentist, Pharmacist, Nurse, Technical Nurse and Patient By Type and Jurisdiction:  2016</t>
  </si>
  <si>
    <t>ประเภท/สังกัด</t>
  </si>
  <si>
    <t>ผู้ป่วย</t>
  </si>
  <si>
    <t>Type/jurisdiction</t>
  </si>
  <si>
    <t>สถานพยาบาล</t>
  </si>
  <si>
    <t>Patient</t>
  </si>
  <si>
    <t>Hospital and</t>
  </si>
  <si>
    <t>พยาบาลเทคนิค</t>
  </si>
  <si>
    <t>ผู้ป่วยใน</t>
  </si>
  <si>
    <t>ผู้ป่วยนอก</t>
  </si>
  <si>
    <t xml:space="preserve"> Medical</t>
  </si>
  <si>
    <t>เตียง</t>
  </si>
  <si>
    <t>แพทย์</t>
  </si>
  <si>
    <t>ทันตแพทย์</t>
  </si>
  <si>
    <t>เภสัชกร</t>
  </si>
  <si>
    <t>พยาบาล</t>
  </si>
  <si>
    <t>Technical</t>
  </si>
  <si>
    <t>รวม</t>
  </si>
  <si>
    <t>In-</t>
  </si>
  <si>
    <t>Out-</t>
  </si>
  <si>
    <t>Establishment</t>
  </si>
  <si>
    <t>Bed</t>
  </si>
  <si>
    <t>Physician</t>
  </si>
  <si>
    <t>Dentist</t>
  </si>
  <si>
    <t>Pharmacist</t>
  </si>
  <si>
    <t>Nurse</t>
  </si>
  <si>
    <t>nurse</t>
  </si>
  <si>
    <t>Total</t>
  </si>
  <si>
    <t>patient</t>
  </si>
  <si>
    <t>ประเภทบริการทั่วไป</t>
  </si>
  <si>
    <t>General services</t>
  </si>
  <si>
    <t>รัฐบาล</t>
  </si>
  <si>
    <t>Government</t>
  </si>
  <si>
    <t>กระทรวงสาธารณสุข</t>
  </si>
  <si>
    <t>Ministry of Public Health</t>
  </si>
  <si>
    <t>กระทรวงอื่นๆ</t>
  </si>
  <si>
    <t>Others</t>
  </si>
  <si>
    <t>รัฐวิสาหกิจ</t>
  </si>
  <si>
    <t>State enterprise</t>
  </si>
  <si>
    <t>เทศบาล</t>
  </si>
  <si>
    <t>Municipality</t>
  </si>
  <si>
    <t>เอกชน</t>
  </si>
  <si>
    <t>Private</t>
  </si>
  <si>
    <t>องค์กรอิสระ</t>
  </si>
  <si>
    <t>Independent organization</t>
  </si>
  <si>
    <t>ประเภทบริการเฉพาะโรค</t>
  </si>
  <si>
    <t>Specialized services</t>
  </si>
  <si>
    <t xml:space="preserve">หมายเหตุ: </t>
  </si>
  <si>
    <t>ข้อมูล ณ วันที่ 30 กันยายน 2559</t>
  </si>
  <si>
    <t xml:space="preserve">   Note:  </t>
  </si>
  <si>
    <t>Data As of 30 September 2016</t>
  </si>
  <si>
    <t xml:space="preserve">      ที่มา:   สำนักงานสาธารณสุขจังหวัดจันทบุรี</t>
  </si>
  <si>
    <t xml:space="preserve">Source:  </t>
  </si>
  <si>
    <t>Chanthaburi  Provincial Health Office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</si>
</sst>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______-;\-&quot;฿&quot;* #,##0_______-;_-* &quot;-&quot;_______-;_-@_-"/>
    <numFmt numFmtId="188" formatCode="_-* #,##0_____-;\-&quot;฿&quot;* #,##0_____-;_-* &quot;-&quot;_____-;_-@_-"/>
    <numFmt numFmtId="189" formatCode="_-* #,##0_-;\-&quot;฿&quot;* #,##0_-;_-* &quot;-&quot;_-;_-@_-"/>
  </numFmts>
  <fonts count="45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0"/>
      <color indexed="8"/>
      <name val="MS Sans Serif"/>
      <family val="2"/>
    </font>
    <font>
      <b/>
      <sz val="14"/>
      <color indexed="8"/>
      <name val="AngsanaUPC"/>
      <family val="0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3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vertical="center"/>
    </xf>
    <xf numFmtId="187" fontId="19" fillId="0" borderId="16" xfId="39" applyNumberFormat="1" applyFont="1" applyBorder="1" applyAlignment="1">
      <alignment vertical="center"/>
    </xf>
    <xf numFmtId="188" fontId="19" fillId="0" borderId="16" xfId="39" applyNumberFormat="1" applyFont="1" applyBorder="1" applyAlignment="1">
      <alignment vertical="center"/>
    </xf>
    <xf numFmtId="189" fontId="19" fillId="0" borderId="16" xfId="39" applyNumberFormat="1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187" fontId="21" fillId="0" borderId="16" xfId="39" applyNumberFormat="1" applyFont="1" applyBorder="1" applyAlignment="1">
      <alignment vertical="center"/>
    </xf>
    <xf numFmtId="188" fontId="21" fillId="0" borderId="16" xfId="39" applyNumberFormat="1" applyFont="1" applyBorder="1" applyAlignment="1">
      <alignment vertical="center"/>
    </xf>
    <xf numFmtId="189" fontId="21" fillId="0" borderId="16" xfId="39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 quotePrefix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Border="1" applyAlignment="1" quotePrefix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 quotePrefix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 quotePrefix="1">
      <alignment horizontal="left" vertical="top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77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677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677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677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677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677400" y="542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9677400" y="542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9677400" y="542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9677400" y="542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18</xdr:col>
      <xdr:colOff>1381125</xdr:colOff>
      <xdr:row>0</xdr:row>
      <xdr:rowOff>0</xdr:rowOff>
    </xdr:from>
    <xdr:to>
      <xdr:col>26</xdr:col>
      <xdr:colOff>409575</xdr:colOff>
      <xdr:row>25</xdr:row>
      <xdr:rowOff>76200</xdr:rowOff>
    </xdr:to>
    <xdr:grpSp>
      <xdr:nvGrpSpPr>
        <xdr:cNvPr id="10" name="Group 723"/>
        <xdr:cNvGrpSpPr>
          <a:grpSpLocks/>
        </xdr:cNvGrpSpPr>
      </xdr:nvGrpSpPr>
      <xdr:grpSpPr>
        <a:xfrm>
          <a:off x="9544050" y="0"/>
          <a:ext cx="3895725" cy="6762750"/>
          <a:chOff x="1011" y="0"/>
          <a:chExt cx="350" cy="701"/>
        </a:xfrm>
        <a:solidFill>
          <a:srgbClr val="FFFFFF"/>
        </a:solidFill>
      </xdr:grpSpPr>
      <xdr:sp>
        <xdr:nvSpPr>
          <xdr:cNvPr id="11" name="Text Box 6"/>
          <xdr:cNvSpPr txBox="1">
            <a:spLocks noChangeArrowheads="1"/>
          </xdr:cNvSpPr>
        </xdr:nvSpPr>
        <xdr:spPr>
          <a:xfrm>
            <a:off x="1021" y="484"/>
            <a:ext cx="30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Health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12" name="Text Box 1"/>
          <xdr:cNvSpPr txBox="1">
            <a:spLocks noChangeArrowheads="1"/>
          </xdr:cNvSpPr>
        </xdr:nvSpPr>
        <xdr:spPr>
          <a:xfrm>
            <a:off x="1011" y="658"/>
            <a:ext cx="4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</a:p>
        </xdr:txBody>
      </xdr:sp>
      <xdr:sp>
        <xdr:nvSpPr>
          <xdr:cNvPr id="13" name="Straight Connector 12"/>
          <xdr:cNvSpPr>
            <a:spLocks/>
          </xdr:cNvSpPr>
        </xdr:nvSpPr>
        <xdr:spPr>
          <a:xfrm rot="5400000">
            <a:off x="700" y="331"/>
            <a:ext cx="66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OCHTBURID59A\Jammy\&#3619;&#3634;&#3618;&#3591;&#3634;&#3609;&#3626;&#3606;&#3636;&#3605;&#3636;%202560\5.&#3626;&#3606;&#3636;&#3605;&#3636;&#3626;&#3640;&#3586;&#3616;&#3634;&#3614;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5.1"/>
      <sheetName val="T-5.2"/>
      <sheetName val="T-5.3"/>
      <sheetName val="T-5.4"/>
      <sheetName val="T-5.5"/>
      <sheetName val="T-5.6"/>
      <sheetName val="T-5.1 "/>
      <sheetName val="T-5.2 "/>
      <sheetName val="T-5.3 "/>
      <sheetName val="T-5.4 "/>
      <sheetName val="T- 5.5"/>
      <sheetName val="T-5.6 "/>
      <sheetName val="Sheet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28"/>
  <sheetViews>
    <sheetView showGridLines="0" tabSelected="1" zoomScalePageLayoutView="0" workbookViewId="0" topLeftCell="A1">
      <selection activeCell="A4" sqref="A4:E8"/>
    </sheetView>
  </sheetViews>
  <sheetFormatPr defaultColWidth="9.140625" defaultRowHeight="21.75"/>
  <cols>
    <col min="1" max="1" width="2.00390625" style="57" customWidth="1"/>
    <col min="2" max="2" width="1.8515625" style="57" customWidth="1"/>
    <col min="3" max="4" width="4.140625" style="57" customWidth="1"/>
    <col min="5" max="5" width="7.7109375" style="57" customWidth="1"/>
    <col min="6" max="6" width="11.421875" style="57" customWidth="1"/>
    <col min="7" max="11" width="9.28125" style="57" customWidth="1"/>
    <col min="12" max="12" width="10.421875" style="57" customWidth="1"/>
    <col min="13" max="15" width="9.57421875" style="57" customWidth="1"/>
    <col min="16" max="16" width="1.57421875" style="57" customWidth="1"/>
    <col min="17" max="17" width="1.8515625" style="57" customWidth="1"/>
    <col min="18" max="18" width="2.140625" style="57" customWidth="1"/>
    <col min="19" max="19" width="21.8515625" style="57" customWidth="1"/>
    <col min="20" max="20" width="0.85546875" style="57" customWidth="1"/>
    <col min="21" max="21" width="4.57421875" style="57" customWidth="1"/>
    <col min="22" max="16384" width="9.140625" style="57" customWidth="1"/>
  </cols>
  <sheetData>
    <row r="1" spans="1:20" s="3" customFormat="1" ht="21" customHeight="1">
      <c r="A1" s="1"/>
      <c r="B1" s="1" t="s">
        <v>0</v>
      </c>
      <c r="C1" s="1"/>
      <c r="D1" s="2">
        <v>5.4</v>
      </c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" customFormat="1" ht="21" customHeight="1">
      <c r="A2" s="4"/>
      <c r="B2" s="1" t="s">
        <v>2</v>
      </c>
      <c r="C2" s="1"/>
      <c r="D2" s="2">
        <v>5.4</v>
      </c>
      <c r="E2" s="1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9" customFormat="1" ht="6" customHeight="1">
      <c r="A3" s="6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  <c r="R3" s="7"/>
      <c r="S3" s="7"/>
      <c r="T3" s="7"/>
    </row>
    <row r="4" spans="1:20" s="15" customFormat="1" ht="22.5" customHeight="1">
      <c r="A4" s="10" t="s">
        <v>4</v>
      </c>
      <c r="B4" s="10"/>
      <c r="C4" s="10"/>
      <c r="D4" s="10"/>
      <c r="E4" s="11"/>
      <c r="F4" s="12"/>
      <c r="G4" s="12"/>
      <c r="H4" s="12"/>
      <c r="I4" s="12"/>
      <c r="J4" s="12"/>
      <c r="K4" s="12"/>
      <c r="L4" s="12"/>
      <c r="M4" s="13" t="s">
        <v>5</v>
      </c>
      <c r="N4" s="10"/>
      <c r="O4" s="11"/>
      <c r="P4" s="13" t="s">
        <v>6</v>
      </c>
      <c r="Q4" s="10"/>
      <c r="R4" s="10"/>
      <c r="S4" s="10"/>
      <c r="T4" s="14"/>
    </row>
    <row r="5" spans="1:20" s="15" customFormat="1" ht="22.5" customHeight="1">
      <c r="A5" s="16"/>
      <c r="B5" s="16"/>
      <c r="C5" s="16"/>
      <c r="D5" s="16"/>
      <c r="E5" s="17"/>
      <c r="F5" s="18" t="s">
        <v>7</v>
      </c>
      <c r="G5" s="19"/>
      <c r="H5" s="19"/>
      <c r="I5" s="19"/>
      <c r="J5" s="19"/>
      <c r="K5" s="19"/>
      <c r="L5" s="18"/>
      <c r="M5" s="20" t="s">
        <v>8</v>
      </c>
      <c r="N5" s="21"/>
      <c r="O5" s="22"/>
      <c r="P5" s="23"/>
      <c r="Q5" s="16"/>
      <c r="R5" s="16"/>
      <c r="S5" s="16"/>
      <c r="T5" s="24"/>
    </row>
    <row r="6" spans="1:20" s="15" customFormat="1" ht="22.5" customHeight="1">
      <c r="A6" s="16"/>
      <c r="B6" s="16"/>
      <c r="C6" s="16"/>
      <c r="D6" s="16"/>
      <c r="E6" s="17"/>
      <c r="F6" s="18" t="s">
        <v>9</v>
      </c>
      <c r="G6" s="18"/>
      <c r="H6" s="18"/>
      <c r="I6" s="18"/>
      <c r="J6" s="18"/>
      <c r="K6" s="18"/>
      <c r="L6" s="18" t="s">
        <v>10</v>
      </c>
      <c r="M6" s="19"/>
      <c r="N6" s="19" t="s">
        <v>11</v>
      </c>
      <c r="O6" s="19" t="s">
        <v>12</v>
      </c>
      <c r="P6" s="23"/>
      <c r="Q6" s="16"/>
      <c r="R6" s="16"/>
      <c r="S6" s="16"/>
      <c r="T6" s="24"/>
    </row>
    <row r="7" spans="1:20" s="15" customFormat="1" ht="22.5" customHeight="1">
      <c r="A7" s="16"/>
      <c r="B7" s="16"/>
      <c r="C7" s="16"/>
      <c r="D7" s="16"/>
      <c r="E7" s="17"/>
      <c r="F7" s="18" t="s">
        <v>13</v>
      </c>
      <c r="G7" s="19" t="s">
        <v>14</v>
      </c>
      <c r="H7" s="19" t="s">
        <v>15</v>
      </c>
      <c r="I7" s="19" t="s">
        <v>16</v>
      </c>
      <c r="J7" s="19" t="s">
        <v>17</v>
      </c>
      <c r="K7" s="19" t="s">
        <v>18</v>
      </c>
      <c r="L7" s="19" t="s">
        <v>19</v>
      </c>
      <c r="M7" s="25" t="s">
        <v>20</v>
      </c>
      <c r="N7" s="25" t="s">
        <v>21</v>
      </c>
      <c r="O7" s="19" t="s">
        <v>22</v>
      </c>
      <c r="P7" s="23"/>
      <c r="Q7" s="16"/>
      <c r="R7" s="16"/>
      <c r="S7" s="16"/>
      <c r="T7" s="24"/>
    </row>
    <row r="8" spans="1:20" s="15" customFormat="1" ht="22.5" customHeight="1">
      <c r="A8" s="21"/>
      <c r="B8" s="21"/>
      <c r="C8" s="21"/>
      <c r="D8" s="21"/>
      <c r="E8" s="22"/>
      <c r="F8" s="26" t="s">
        <v>23</v>
      </c>
      <c r="G8" s="26" t="s">
        <v>24</v>
      </c>
      <c r="H8" s="26" t="s">
        <v>25</v>
      </c>
      <c r="I8" s="26" t="s">
        <v>26</v>
      </c>
      <c r="J8" s="26" t="s">
        <v>27</v>
      </c>
      <c r="K8" s="26" t="s">
        <v>28</v>
      </c>
      <c r="L8" s="26" t="s">
        <v>29</v>
      </c>
      <c r="M8" s="26" t="s">
        <v>30</v>
      </c>
      <c r="N8" s="26" t="s">
        <v>31</v>
      </c>
      <c r="O8" s="26" t="s">
        <v>31</v>
      </c>
      <c r="P8" s="20"/>
      <c r="Q8" s="21"/>
      <c r="R8" s="21"/>
      <c r="S8" s="21"/>
      <c r="T8" s="24"/>
    </row>
    <row r="9" spans="1:20" s="15" customFormat="1" ht="3" customHeight="1">
      <c r="A9" s="24"/>
      <c r="B9" s="24"/>
      <c r="C9" s="24"/>
      <c r="D9" s="24"/>
      <c r="E9" s="27"/>
      <c r="F9" s="28"/>
      <c r="G9" s="29"/>
      <c r="H9" s="29"/>
      <c r="I9" s="29"/>
      <c r="J9" s="29"/>
      <c r="K9" s="29"/>
      <c r="L9" s="29"/>
      <c r="M9" s="29"/>
      <c r="N9" s="18"/>
      <c r="O9" s="18"/>
      <c r="P9" s="25"/>
      <c r="Q9" s="24"/>
      <c r="R9" s="24"/>
      <c r="S9" s="24"/>
      <c r="T9" s="24"/>
    </row>
    <row r="10" spans="1:20" s="15" customFormat="1" ht="24" customHeight="1">
      <c r="A10" s="30" t="s">
        <v>32</v>
      </c>
      <c r="B10" s="30"/>
      <c r="C10" s="30"/>
      <c r="D10" s="30"/>
      <c r="E10" s="31"/>
      <c r="F10" s="32">
        <f aca="true" t="shared" si="0" ref="F10:O10">F11+F16</f>
        <v>14</v>
      </c>
      <c r="G10" s="33">
        <f t="shared" si="0"/>
        <v>1410</v>
      </c>
      <c r="H10" s="33">
        <f t="shared" si="0"/>
        <v>296</v>
      </c>
      <c r="I10" s="33">
        <f t="shared" si="0"/>
        <v>56</v>
      </c>
      <c r="J10" s="33">
        <f t="shared" si="0"/>
        <v>106</v>
      </c>
      <c r="K10" s="33">
        <f t="shared" si="0"/>
        <v>1514</v>
      </c>
      <c r="L10" s="32">
        <f t="shared" si="0"/>
        <v>22</v>
      </c>
      <c r="M10" s="34">
        <f t="shared" si="0"/>
        <v>1848942</v>
      </c>
      <c r="N10" s="34">
        <f t="shared" si="0"/>
        <v>104627</v>
      </c>
      <c r="O10" s="34">
        <f t="shared" si="0"/>
        <v>1744315</v>
      </c>
      <c r="P10" s="35"/>
      <c r="Q10" s="30" t="s">
        <v>33</v>
      </c>
      <c r="R10" s="36"/>
      <c r="S10" s="30"/>
      <c r="T10" s="36"/>
    </row>
    <row r="11" spans="1:20" s="15" customFormat="1" ht="24" customHeight="1">
      <c r="A11" s="37"/>
      <c r="B11" s="38" t="s">
        <v>34</v>
      </c>
      <c r="C11" s="38"/>
      <c r="D11" s="14"/>
      <c r="E11" s="14"/>
      <c r="F11" s="39">
        <f>F12</f>
        <v>12</v>
      </c>
      <c r="G11" s="40">
        <f aca="true" t="shared" si="1" ref="G11:O11">G12</f>
        <v>1145</v>
      </c>
      <c r="H11" s="40">
        <f t="shared" si="1"/>
        <v>236</v>
      </c>
      <c r="I11" s="40">
        <f t="shared" si="1"/>
        <v>51</v>
      </c>
      <c r="J11" s="40">
        <f t="shared" si="1"/>
        <v>86</v>
      </c>
      <c r="K11" s="40">
        <f>K12</f>
        <v>1229</v>
      </c>
      <c r="L11" s="39">
        <f>L12</f>
        <v>22</v>
      </c>
      <c r="M11" s="41">
        <f>M12</f>
        <v>1444083</v>
      </c>
      <c r="N11" s="41">
        <f t="shared" si="1"/>
        <v>71546</v>
      </c>
      <c r="O11" s="41">
        <f t="shared" si="1"/>
        <v>1372537</v>
      </c>
      <c r="P11" s="35"/>
      <c r="Q11" s="14"/>
      <c r="R11" s="14" t="s">
        <v>35</v>
      </c>
      <c r="S11" s="14"/>
      <c r="T11" s="37"/>
    </row>
    <row r="12" spans="1:20" s="15" customFormat="1" ht="24" customHeight="1">
      <c r="A12" s="37"/>
      <c r="B12" s="14"/>
      <c r="C12" s="14" t="s">
        <v>36</v>
      </c>
      <c r="D12" s="14"/>
      <c r="E12" s="14"/>
      <c r="F12" s="39">
        <v>12</v>
      </c>
      <c r="G12" s="40">
        <v>1145</v>
      </c>
      <c r="H12" s="40">
        <v>236</v>
      </c>
      <c r="I12" s="40">
        <v>51</v>
      </c>
      <c r="J12" s="40">
        <v>86</v>
      </c>
      <c r="K12" s="40">
        <v>1229</v>
      </c>
      <c r="L12" s="39">
        <v>22</v>
      </c>
      <c r="M12" s="41">
        <f>N12+O12</f>
        <v>1444083</v>
      </c>
      <c r="N12" s="41">
        <v>71546</v>
      </c>
      <c r="O12" s="41">
        <v>1372537</v>
      </c>
      <c r="P12" s="35"/>
      <c r="Q12" s="14"/>
      <c r="R12" s="14"/>
      <c r="S12" s="14" t="s">
        <v>37</v>
      </c>
      <c r="T12" s="37"/>
    </row>
    <row r="13" spans="1:20" s="15" customFormat="1" ht="24" customHeight="1">
      <c r="A13" s="37"/>
      <c r="B13" s="14"/>
      <c r="C13" s="42" t="s">
        <v>38</v>
      </c>
      <c r="D13" s="42"/>
      <c r="E13" s="42"/>
      <c r="F13" s="39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39">
        <v>0</v>
      </c>
      <c r="M13" s="41">
        <v>0</v>
      </c>
      <c r="N13" s="41">
        <v>0</v>
      </c>
      <c r="O13" s="41">
        <v>0</v>
      </c>
      <c r="P13" s="35"/>
      <c r="Q13" s="14"/>
      <c r="R13" s="14"/>
      <c r="S13" s="14" t="s">
        <v>39</v>
      </c>
      <c r="T13" s="37"/>
    </row>
    <row r="14" spans="1:20" s="15" customFormat="1" ht="24" customHeight="1">
      <c r="A14" s="37"/>
      <c r="B14" s="14" t="s">
        <v>40</v>
      </c>
      <c r="C14" s="42"/>
      <c r="D14" s="42"/>
      <c r="E14" s="42"/>
      <c r="F14" s="39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39">
        <v>0</v>
      </c>
      <c r="M14" s="41">
        <v>0</v>
      </c>
      <c r="N14" s="41">
        <v>0</v>
      </c>
      <c r="O14" s="41">
        <v>0</v>
      </c>
      <c r="P14" s="35"/>
      <c r="Q14" s="14"/>
      <c r="R14" s="14" t="s">
        <v>41</v>
      </c>
      <c r="S14" s="24"/>
      <c r="T14" s="24"/>
    </row>
    <row r="15" spans="1:20" s="15" customFormat="1" ht="24" customHeight="1">
      <c r="A15" s="37"/>
      <c r="B15" s="14" t="s">
        <v>42</v>
      </c>
      <c r="C15" s="14"/>
      <c r="D15" s="14"/>
      <c r="E15" s="14"/>
      <c r="F15" s="39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39">
        <v>0</v>
      </c>
      <c r="M15" s="41">
        <v>0</v>
      </c>
      <c r="N15" s="41">
        <v>0</v>
      </c>
      <c r="O15" s="41">
        <v>0</v>
      </c>
      <c r="P15" s="35"/>
      <c r="Q15" s="14"/>
      <c r="R15" s="14" t="s">
        <v>43</v>
      </c>
      <c r="S15" s="14"/>
      <c r="T15" s="14"/>
    </row>
    <row r="16" spans="1:20" s="15" customFormat="1" ht="24" customHeight="1">
      <c r="A16" s="37"/>
      <c r="B16" s="14" t="s">
        <v>44</v>
      </c>
      <c r="C16" s="42"/>
      <c r="D16" s="42"/>
      <c r="E16" s="42"/>
      <c r="F16" s="39">
        <v>2</v>
      </c>
      <c r="G16" s="40">
        <v>265</v>
      </c>
      <c r="H16" s="40">
        <v>60</v>
      </c>
      <c r="I16" s="40">
        <v>5</v>
      </c>
      <c r="J16" s="40">
        <v>20</v>
      </c>
      <c r="K16" s="40">
        <v>285</v>
      </c>
      <c r="L16" s="39">
        <v>0</v>
      </c>
      <c r="M16" s="41">
        <f>N16+O16</f>
        <v>404859</v>
      </c>
      <c r="N16" s="41">
        <v>33081</v>
      </c>
      <c r="O16" s="41">
        <v>371778</v>
      </c>
      <c r="P16" s="35"/>
      <c r="Q16" s="14"/>
      <c r="R16" s="14" t="s">
        <v>45</v>
      </c>
      <c r="S16" s="14"/>
      <c r="T16" s="43"/>
    </row>
    <row r="17" spans="1:20" s="15" customFormat="1" ht="24" customHeight="1">
      <c r="A17" s="37"/>
      <c r="B17" s="14" t="s">
        <v>46</v>
      </c>
      <c r="C17" s="42"/>
      <c r="D17" s="42"/>
      <c r="E17" s="42"/>
      <c r="F17" s="39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39">
        <v>0</v>
      </c>
      <c r="M17" s="41">
        <v>0</v>
      </c>
      <c r="N17" s="41">
        <v>0</v>
      </c>
      <c r="O17" s="41">
        <v>0</v>
      </c>
      <c r="P17" s="35"/>
      <c r="Q17" s="14"/>
      <c r="R17" s="14" t="s">
        <v>47</v>
      </c>
      <c r="S17" s="14"/>
      <c r="T17" s="43"/>
    </row>
    <row r="18" spans="1:20" s="15" customFormat="1" ht="24" customHeight="1">
      <c r="A18" s="4" t="s">
        <v>48</v>
      </c>
      <c r="B18" s="30"/>
      <c r="C18" s="44"/>
      <c r="D18" s="44"/>
      <c r="E18" s="44"/>
      <c r="F18" s="32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2">
        <v>0</v>
      </c>
      <c r="M18" s="34">
        <v>0</v>
      </c>
      <c r="N18" s="34">
        <v>0</v>
      </c>
      <c r="O18" s="34">
        <v>0</v>
      </c>
      <c r="P18" s="35"/>
      <c r="Q18" s="30" t="s">
        <v>49</v>
      </c>
      <c r="R18" s="30"/>
      <c r="S18" s="5"/>
      <c r="T18" s="45"/>
    </row>
    <row r="19" spans="2:20" s="15" customFormat="1" ht="24" customHeight="1">
      <c r="B19" s="14" t="s">
        <v>34</v>
      </c>
      <c r="C19" s="14"/>
      <c r="D19" s="14"/>
      <c r="E19" s="14"/>
      <c r="F19" s="39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39">
        <v>0</v>
      </c>
      <c r="M19" s="41">
        <v>0</v>
      </c>
      <c r="N19" s="41">
        <v>0</v>
      </c>
      <c r="O19" s="41">
        <v>0</v>
      </c>
      <c r="P19" s="35"/>
      <c r="Q19" s="14"/>
      <c r="R19" s="14" t="s">
        <v>35</v>
      </c>
      <c r="S19" s="14"/>
      <c r="T19" s="43"/>
    </row>
    <row r="20" spans="2:20" s="15" customFormat="1" ht="24" customHeight="1">
      <c r="B20" s="14"/>
      <c r="C20" s="14" t="s">
        <v>36</v>
      </c>
      <c r="D20" s="14"/>
      <c r="E20" s="14"/>
      <c r="F20" s="39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39">
        <v>0</v>
      </c>
      <c r="M20" s="41">
        <v>0</v>
      </c>
      <c r="N20" s="41">
        <v>0</v>
      </c>
      <c r="O20" s="41">
        <v>0</v>
      </c>
      <c r="P20" s="35"/>
      <c r="Q20" s="14"/>
      <c r="R20" s="14"/>
      <c r="S20" s="14" t="s">
        <v>37</v>
      </c>
      <c r="T20" s="43"/>
    </row>
    <row r="21" spans="2:20" s="15" customFormat="1" ht="24" customHeight="1">
      <c r="B21" s="14"/>
      <c r="C21" s="14" t="s">
        <v>38</v>
      </c>
      <c r="D21" s="14"/>
      <c r="E21" s="14"/>
      <c r="F21" s="39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39">
        <v>0</v>
      </c>
      <c r="M21" s="41">
        <v>0</v>
      </c>
      <c r="N21" s="41">
        <v>0</v>
      </c>
      <c r="O21" s="41">
        <v>0</v>
      </c>
      <c r="P21" s="35"/>
      <c r="Q21" s="14"/>
      <c r="R21" s="14"/>
      <c r="S21" s="14" t="s">
        <v>39</v>
      </c>
      <c r="T21" s="43"/>
    </row>
    <row r="22" spans="2:20" s="15" customFormat="1" ht="24" customHeight="1">
      <c r="B22" s="14" t="s">
        <v>44</v>
      </c>
      <c r="C22" s="14"/>
      <c r="D22" s="14"/>
      <c r="E22" s="14"/>
      <c r="F22" s="39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39">
        <v>0</v>
      </c>
      <c r="M22" s="41">
        <v>0</v>
      </c>
      <c r="N22" s="41">
        <v>0</v>
      </c>
      <c r="O22" s="41">
        <v>0</v>
      </c>
      <c r="P22" s="35"/>
      <c r="Q22" s="14"/>
      <c r="R22" s="14" t="s">
        <v>45</v>
      </c>
      <c r="S22" s="14"/>
      <c r="T22" s="43"/>
    </row>
    <row r="23" spans="1:20" s="15" customFormat="1" ht="3" customHeight="1">
      <c r="A23" s="46"/>
      <c r="B23" s="47"/>
      <c r="C23" s="46"/>
      <c r="D23" s="46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/>
      <c r="Q23" s="51"/>
      <c r="R23" s="51"/>
      <c r="S23" s="51"/>
      <c r="T23" s="43"/>
    </row>
    <row r="24" spans="2:20" s="15" customFormat="1" ht="24" customHeight="1">
      <c r="B24" s="43"/>
      <c r="C24" s="14" t="s">
        <v>50</v>
      </c>
      <c r="D24" s="14"/>
      <c r="E24" s="15" t="s">
        <v>51</v>
      </c>
      <c r="F24" s="14"/>
      <c r="G24" s="14"/>
      <c r="H24" s="14"/>
      <c r="J24" s="14"/>
      <c r="K24" s="52" t="s">
        <v>52</v>
      </c>
      <c r="L24" s="15" t="s">
        <v>53</v>
      </c>
      <c r="M24" s="14"/>
      <c r="N24" s="14"/>
      <c r="O24" s="14"/>
      <c r="P24" s="14"/>
      <c r="Q24" s="14"/>
      <c r="R24" s="14"/>
      <c r="S24" s="14"/>
      <c r="T24" s="43"/>
    </row>
    <row r="25" spans="2:20" s="53" customFormat="1" ht="24" customHeight="1">
      <c r="B25" s="54"/>
      <c r="C25" s="37" t="s">
        <v>54</v>
      </c>
      <c r="D25" s="14"/>
      <c r="E25" s="15"/>
      <c r="F25" s="37"/>
      <c r="G25" s="37"/>
      <c r="H25" s="37"/>
      <c r="I25" s="37"/>
      <c r="J25" s="37"/>
      <c r="K25" s="52" t="s">
        <v>55</v>
      </c>
      <c r="L25" s="37" t="s">
        <v>56</v>
      </c>
      <c r="M25" s="55"/>
      <c r="O25" s="55"/>
      <c r="P25" s="55"/>
      <c r="Q25" s="56"/>
      <c r="R25" s="56"/>
      <c r="S25" s="56"/>
      <c r="T25" s="54"/>
    </row>
    <row r="26" ht="21.75"/>
    <row r="27" spans="3:13" ht="18.75">
      <c r="C27" s="43"/>
      <c r="D27" s="14"/>
      <c r="E27" s="14"/>
      <c r="F27" s="15"/>
      <c r="G27" s="14"/>
      <c r="H27" s="14"/>
      <c r="I27" s="14"/>
      <c r="J27" s="15"/>
      <c r="K27" s="14"/>
      <c r="L27" s="52"/>
      <c r="M27" s="15"/>
    </row>
    <row r="28" spans="3:13" ht="18.75">
      <c r="C28" s="37"/>
      <c r="D28" s="37"/>
      <c r="E28" s="14"/>
      <c r="F28" s="15"/>
      <c r="G28" s="37"/>
      <c r="H28" s="37"/>
      <c r="I28" s="37"/>
      <c r="J28" s="37"/>
      <c r="K28" s="37"/>
      <c r="L28" s="52"/>
      <c r="M28" s="37"/>
    </row>
  </sheetData>
  <sheetProtection/>
  <mergeCells count="5">
    <mergeCell ref="A4:E8"/>
    <mergeCell ref="M4:O4"/>
    <mergeCell ref="P4:S8"/>
    <mergeCell ref="M5:O5"/>
    <mergeCell ref="B11:C11"/>
  </mergeCells>
  <printOptions/>
  <pageMargins left="0.51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2017-08-15T04:11:17Z</dcterms:created>
  <dcterms:modified xsi:type="dcterms:W3CDTF">2017-08-15T04:11:29Z</dcterms:modified>
  <cp:category/>
  <cp:version/>
  <cp:contentType/>
  <cp:contentStatus/>
</cp:coreProperties>
</file>