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5" yWindow="65356" windowWidth="15525" windowHeight="11100" activeTab="0"/>
  </bookViews>
  <sheets>
    <sheet name="ตารางที่4" sheetId="1" r:id="rId1"/>
  </sheets>
  <definedNames/>
  <calcPr fullCalcOnLoad="1"/>
</workbook>
</file>

<file path=xl/sharedStrings.xml><?xml version="1.0" encoding="utf-8"?>
<sst xmlns="http://schemas.openxmlformats.org/spreadsheetml/2006/main" count="55" uniqueCount="32">
  <si>
    <t>อุตสาหกรรม</t>
  </si>
  <si>
    <t>รวม</t>
  </si>
  <si>
    <t>ชาย</t>
  </si>
  <si>
    <t>หญิง</t>
  </si>
  <si>
    <t>จำนวน</t>
  </si>
  <si>
    <t>ยอดรวม</t>
  </si>
  <si>
    <t>6.  การก่อสร้าง</t>
  </si>
  <si>
    <t>ร้อยละ</t>
  </si>
  <si>
    <t xml:space="preserve">         สำนักงานสถิติแห่งชาติ  กระทรวงเทคโนโลยีสารสนเทศและการสื่อสาร</t>
  </si>
  <si>
    <t>1.  เกษตรกรรม การป่าไม้ และการประมง</t>
  </si>
  <si>
    <t>2.  การทำเหมืองแร่ และเหมืองหิน</t>
  </si>
  <si>
    <t>3.  การผลิต</t>
  </si>
  <si>
    <t>4.  การไฟฟ้า ก๊าซ และไอน้ำ</t>
  </si>
  <si>
    <t>5.  การจัดหาน้ำ บำบัดน้ำเสีย</t>
  </si>
  <si>
    <t>12.กิจกรรมอสังหาริมทรัพย์</t>
  </si>
  <si>
    <t>13. กิจกรรมทางวิชาชีพและเทคนิค</t>
  </si>
  <si>
    <t>14.การบริหารและการสนับสนุน</t>
  </si>
  <si>
    <t>15. การบริหารราชการและป้องกันประเทศ</t>
  </si>
  <si>
    <t>16. การศึกษา</t>
  </si>
  <si>
    <t>17. สุขภาพและสังคมสงเคราะห์</t>
  </si>
  <si>
    <t>18. ศิลปะความบันเทิง และความงาม</t>
  </si>
  <si>
    <t>19. กิจกรรมบริการด้านอื่น ๆ</t>
  </si>
  <si>
    <t>20. ลูกจ้างในครัวเรือนส่วนบุคคล</t>
  </si>
  <si>
    <t>21. องค์การระหว่างประเทศ</t>
  </si>
  <si>
    <t>22. ไม่ทราบ</t>
  </si>
  <si>
    <t xml:space="preserve">7.  การขายส่ง การขายปลีก </t>
  </si>
  <si>
    <t>11.กิจการทางการเงินและการประกันภัย</t>
  </si>
  <si>
    <t>10.ข้อมูลข่าวสารและการสื่อสาร</t>
  </si>
  <si>
    <t>9.  กิจกรรมโรงแรม และ อาหาร</t>
  </si>
  <si>
    <t>8.  การขนส่งที่เก็บสินค้า</t>
  </si>
  <si>
    <t>ตารางที่  4  จำนวนและร้อยละของผู้มีงานทำจำแนกตามอุตสาหกรรม และเพศ  จังหวัดจันทบุรี ไตรมาสที่ 2 (เมษายน - มิถุนายน)  2559</t>
  </si>
  <si>
    <t>ที่มา: สรุปผลการสำรวจภาวะการทำงานของประชากร  จังหวัดจันทบุรี ไตรมาสที่ 2 (เมษายน - มิถุนายน)  2559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</si>
</sst>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0000000"/>
    <numFmt numFmtId="190" formatCode="0;[Red]0"/>
    <numFmt numFmtId="191" formatCode="_-* #,##0.0_-;\-* #,##0.0_-;_-* &quot;-&quot;??_-;_-@_-"/>
    <numFmt numFmtId="192" formatCode="_-* #,##0_-;\-* #,##0_-;_-* &quot;-&quot;??_-;_-@_-"/>
    <numFmt numFmtId="193" formatCode="#,##0;\(#,##0\);&quot;-&quot;;\-@\-"/>
    <numFmt numFmtId="194" formatCode="#,##0.00;\(#,##0.00\);&quot;-&quot;;\-@\-"/>
    <numFmt numFmtId="195" formatCode="#,##0.0;\(#,##0.0\);&quot;-&quot;;\-@\-"/>
    <numFmt numFmtId="196" formatCode="#,##0;\(#,##0\);&quot;-&quot;;\-@_-"/>
    <numFmt numFmtId="197" formatCode="#,##0.000;\(#,##0.000\);&quot;-&quot;;\-@\-"/>
    <numFmt numFmtId="198" formatCode="#,##0.0000;\(#,##0.0000\);&quot;-&quot;;\-@\-"/>
    <numFmt numFmtId="199" formatCode="\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46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4"/>
      <name val="Cordia New"/>
      <family val="2"/>
    </font>
    <font>
      <sz val="12"/>
      <name val="Cordia New"/>
      <family val="2"/>
    </font>
    <font>
      <b/>
      <sz val="12"/>
      <name val="Cordia New"/>
      <family val="2"/>
    </font>
    <font>
      <b/>
      <sz val="13"/>
      <name val="Cordia New"/>
      <family val="2"/>
    </font>
    <font>
      <sz val="13"/>
      <name val="Cordia New"/>
      <family val="2"/>
    </font>
    <font>
      <sz val="13"/>
      <name val="CordiaUPC"/>
      <family val="2"/>
    </font>
    <font>
      <b/>
      <sz val="13.5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0"/>
    </font>
    <font>
      <b/>
      <sz val="20"/>
      <color indexed="8"/>
      <name val="EucrosiaUPC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theme="7" tint="-0.2499399930238723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 vertical="top"/>
    </xf>
    <xf numFmtId="3" fontId="3" fillId="0" borderId="0" xfId="0" applyNumberFormat="1" applyFont="1" applyBorder="1" applyAlignment="1">
      <alignment horizontal="right" vertical="top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 applyProtection="1" quotePrefix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95" fontId="0" fillId="0" borderId="0" xfId="0" applyNumberFormat="1" applyFont="1" applyAlignment="1">
      <alignment horizontal="right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/>
    </xf>
    <xf numFmtId="196" fontId="0" fillId="0" borderId="0" xfId="0" applyNumberFormat="1" applyFont="1" applyBorder="1" applyAlignment="1">
      <alignment horizontal="right"/>
    </xf>
    <xf numFmtId="196" fontId="0" fillId="0" borderId="0" xfId="0" applyNumberFormat="1" applyFont="1" applyFill="1" applyBorder="1" applyAlignment="1">
      <alignment horizontal="right"/>
    </xf>
    <xf numFmtId="196" fontId="0" fillId="0" borderId="0" xfId="40" applyNumberFormat="1" applyFont="1" applyFill="1" applyBorder="1" applyAlignment="1">
      <alignment horizontal="right"/>
    </xf>
    <xf numFmtId="196" fontId="0" fillId="0" borderId="0" xfId="40" applyNumberFormat="1" applyFont="1" applyBorder="1" applyAlignment="1">
      <alignment horizontal="right"/>
    </xf>
    <xf numFmtId="196" fontId="0" fillId="0" borderId="0" xfId="0" applyNumberFormat="1" applyFont="1" applyBorder="1" applyAlignment="1">
      <alignment horizontal="right" vertical="top"/>
    </xf>
    <xf numFmtId="195" fontId="3" fillId="0" borderId="0" xfId="0" applyNumberFormat="1" applyFont="1" applyAlignment="1">
      <alignment horizontal="right"/>
    </xf>
    <xf numFmtId="3" fontId="3" fillId="11" borderId="0" xfId="0" applyNumberFormat="1" applyFont="1" applyFill="1" applyBorder="1" applyAlignment="1">
      <alignment horizontal="center"/>
    </xf>
    <xf numFmtId="3" fontId="3" fillId="11" borderId="0" xfId="0" applyNumberFormat="1" applyFont="1" applyFill="1" applyBorder="1" applyAlignment="1">
      <alignment horizontal="right"/>
    </xf>
    <xf numFmtId="0" fontId="4" fillId="0" borderId="10" xfId="0" applyFont="1" applyBorder="1" applyAlignment="1">
      <alignment vertical="center"/>
    </xf>
    <xf numFmtId="195" fontId="0" fillId="0" borderId="1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Normal 2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5" name="Text 10"/>
        <xdr:cNvSpPr txBox="1">
          <a:spLocks noChangeArrowheads="1"/>
        </xdr:cNvSpPr>
      </xdr:nvSpPr>
      <xdr:spPr>
        <a:xfrm>
          <a:off x="7048500" y="28098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6" name="Text 10"/>
        <xdr:cNvSpPr txBox="1">
          <a:spLocks noChangeArrowheads="1"/>
        </xdr:cNvSpPr>
      </xdr:nvSpPr>
      <xdr:spPr>
        <a:xfrm>
          <a:off x="7048500" y="28098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7" name="Text 10"/>
        <xdr:cNvSpPr txBox="1">
          <a:spLocks noChangeArrowheads="1"/>
        </xdr:cNvSpPr>
      </xdr:nvSpPr>
      <xdr:spPr>
        <a:xfrm>
          <a:off x="7048500" y="28098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8" name="Text 10"/>
        <xdr:cNvSpPr txBox="1">
          <a:spLocks noChangeArrowheads="1"/>
        </xdr:cNvSpPr>
      </xdr:nvSpPr>
      <xdr:spPr>
        <a:xfrm>
          <a:off x="7048500" y="6096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9" name="Text 10"/>
        <xdr:cNvSpPr txBox="1">
          <a:spLocks noChangeArrowheads="1"/>
        </xdr:cNvSpPr>
      </xdr:nvSpPr>
      <xdr:spPr>
        <a:xfrm>
          <a:off x="7048500" y="6096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10" name="Text 10"/>
        <xdr:cNvSpPr txBox="1">
          <a:spLocks noChangeArrowheads="1"/>
        </xdr:cNvSpPr>
      </xdr:nvSpPr>
      <xdr:spPr>
        <a:xfrm>
          <a:off x="7048500" y="6096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11" name="Text 10"/>
        <xdr:cNvSpPr txBox="1">
          <a:spLocks noChangeArrowheads="1"/>
        </xdr:cNvSpPr>
      </xdr:nvSpPr>
      <xdr:spPr>
        <a:xfrm>
          <a:off x="7048500" y="28098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12" name="Text 10"/>
        <xdr:cNvSpPr txBox="1">
          <a:spLocks noChangeArrowheads="1"/>
        </xdr:cNvSpPr>
      </xdr:nvSpPr>
      <xdr:spPr>
        <a:xfrm>
          <a:off x="7048500" y="28098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13" name="Text 10"/>
        <xdr:cNvSpPr txBox="1">
          <a:spLocks noChangeArrowheads="1"/>
        </xdr:cNvSpPr>
      </xdr:nvSpPr>
      <xdr:spPr>
        <a:xfrm>
          <a:off x="7048500" y="28098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37</xdr:row>
      <xdr:rowOff>0</xdr:rowOff>
    </xdr:to>
    <xdr:sp>
      <xdr:nvSpPr>
        <xdr:cNvPr id="14" name="Text 10"/>
        <xdr:cNvSpPr txBox="1">
          <a:spLocks noChangeArrowheads="1"/>
        </xdr:cNvSpPr>
      </xdr:nvSpPr>
      <xdr:spPr>
        <a:xfrm>
          <a:off x="7048500" y="845820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35</xdr:row>
      <xdr:rowOff>47625</xdr:rowOff>
    </xdr:from>
    <xdr:to>
      <xdr:col>4</xdr:col>
      <xdr:colOff>0</xdr:colOff>
      <xdr:row>36</xdr:row>
      <xdr:rowOff>0</xdr:rowOff>
    </xdr:to>
    <xdr:sp>
      <xdr:nvSpPr>
        <xdr:cNvPr id="15" name="Text 10"/>
        <xdr:cNvSpPr txBox="1">
          <a:spLocks noChangeArrowheads="1"/>
        </xdr:cNvSpPr>
      </xdr:nvSpPr>
      <xdr:spPr>
        <a:xfrm>
          <a:off x="7048500" y="8286750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37</xdr:row>
      <xdr:rowOff>0</xdr:rowOff>
    </xdr:to>
    <xdr:sp>
      <xdr:nvSpPr>
        <xdr:cNvPr id="16" name="Text 10"/>
        <xdr:cNvSpPr txBox="1">
          <a:spLocks noChangeArrowheads="1"/>
        </xdr:cNvSpPr>
      </xdr:nvSpPr>
      <xdr:spPr>
        <a:xfrm>
          <a:off x="7048500" y="845820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1">
      <selection activeCell="A1" sqref="A1"/>
    </sheetView>
  </sheetViews>
  <sheetFormatPr defaultColWidth="9.140625" defaultRowHeight="16.5" customHeight="1"/>
  <cols>
    <col min="1" max="1" width="46.140625" style="1" customWidth="1"/>
    <col min="2" max="4" width="19.8515625" style="21" customWidth="1"/>
    <col min="5" max="16384" width="9.140625" style="1" customWidth="1"/>
  </cols>
  <sheetData>
    <row r="1" spans="1:4" s="2" customFormat="1" ht="30" customHeight="1">
      <c r="A1" s="20" t="s">
        <v>30</v>
      </c>
      <c r="B1" s="21"/>
      <c r="C1" s="21"/>
      <c r="D1" s="21"/>
    </row>
    <row r="2" spans="1:4" s="2" customFormat="1" ht="24.75" customHeight="1">
      <c r="A2" s="28" t="s">
        <v>0</v>
      </c>
      <c r="B2" s="29" t="s">
        <v>1</v>
      </c>
      <c r="C2" s="29" t="s">
        <v>2</v>
      </c>
      <c r="D2" s="29" t="s">
        <v>3</v>
      </c>
    </row>
    <row r="3" spans="1:4" s="2" customFormat="1" ht="21" customHeight="1">
      <c r="A3" s="3"/>
      <c r="B3" s="33" t="s">
        <v>4</v>
      </c>
      <c r="C3" s="33"/>
      <c r="D3" s="33"/>
    </row>
    <row r="4" spans="1:5" s="7" customFormat="1" ht="24.75" customHeight="1">
      <c r="A4" s="4" t="s">
        <v>5</v>
      </c>
      <c r="B4" s="5">
        <v>338616.54</v>
      </c>
      <c r="C4" s="5">
        <v>178962.68</v>
      </c>
      <c r="D4" s="5">
        <v>159653.86</v>
      </c>
      <c r="E4" s="6"/>
    </row>
    <row r="5" spans="1:5" s="9" customFormat="1" ht="17.25" customHeight="1">
      <c r="A5" s="8" t="s">
        <v>9</v>
      </c>
      <c r="B5" s="22">
        <v>156347.71</v>
      </c>
      <c r="C5" s="22">
        <v>89619.8</v>
      </c>
      <c r="D5" s="22">
        <v>66727.91</v>
      </c>
      <c r="E5" s="6"/>
    </row>
    <row r="6" spans="1:5" s="9" customFormat="1" ht="17.25" customHeight="1">
      <c r="A6" s="8" t="s">
        <v>10</v>
      </c>
      <c r="B6" s="22">
        <v>0</v>
      </c>
      <c r="C6" s="22">
        <v>0</v>
      </c>
      <c r="D6" s="22">
        <v>0</v>
      </c>
      <c r="E6" s="6"/>
    </row>
    <row r="7" spans="1:5" s="9" customFormat="1" ht="17.25" customHeight="1">
      <c r="A7" s="10" t="s">
        <v>11</v>
      </c>
      <c r="B7" s="22">
        <v>25880.5</v>
      </c>
      <c r="C7" s="22">
        <v>12875.67</v>
      </c>
      <c r="D7" s="22">
        <v>13004.83</v>
      </c>
      <c r="E7" s="6"/>
    </row>
    <row r="8" spans="1:5" s="9" customFormat="1" ht="17.25" customHeight="1">
      <c r="A8" s="10" t="s">
        <v>12</v>
      </c>
      <c r="B8" s="22">
        <v>632.71</v>
      </c>
      <c r="C8" s="22">
        <v>415.7</v>
      </c>
      <c r="D8" s="22">
        <v>217.01</v>
      </c>
      <c r="E8" s="6"/>
    </row>
    <row r="9" spans="1:5" s="9" customFormat="1" ht="17.25" customHeight="1">
      <c r="A9" s="8" t="s">
        <v>13</v>
      </c>
      <c r="B9" s="22">
        <v>1414.84</v>
      </c>
      <c r="C9" s="22">
        <v>1121.74</v>
      </c>
      <c r="D9" s="22">
        <v>293.1</v>
      </c>
      <c r="E9" s="6"/>
    </row>
    <row r="10" spans="1:5" ht="17.25" customHeight="1">
      <c r="A10" s="8" t="s">
        <v>6</v>
      </c>
      <c r="B10" s="22">
        <v>14536.73</v>
      </c>
      <c r="C10" s="22">
        <v>12709.31</v>
      </c>
      <c r="D10" s="22">
        <v>1827.42</v>
      </c>
      <c r="E10" s="6"/>
    </row>
    <row r="11" spans="1:5" ht="17.25" customHeight="1">
      <c r="A11" s="11" t="s">
        <v>25</v>
      </c>
      <c r="B11" s="22">
        <v>59740.22</v>
      </c>
      <c r="C11" s="22">
        <v>28694.06</v>
      </c>
      <c r="D11" s="22">
        <v>31046.16</v>
      </c>
      <c r="E11" s="6"/>
    </row>
    <row r="12" spans="1:5" s="13" customFormat="1" ht="17.25" customHeight="1">
      <c r="A12" s="12" t="s">
        <v>29</v>
      </c>
      <c r="B12" s="22">
        <v>4044.45</v>
      </c>
      <c r="C12" s="22">
        <v>4044.45</v>
      </c>
      <c r="D12" s="22">
        <v>0</v>
      </c>
      <c r="E12" s="6"/>
    </row>
    <row r="13" spans="1:5" ht="17.25" customHeight="1">
      <c r="A13" s="14" t="s">
        <v>28</v>
      </c>
      <c r="B13" s="22">
        <v>23677.61</v>
      </c>
      <c r="C13" s="22">
        <v>6221.81</v>
      </c>
      <c r="D13" s="22">
        <v>17455.8</v>
      </c>
      <c r="E13" s="6"/>
    </row>
    <row r="14" spans="1:5" ht="17.25" customHeight="1">
      <c r="A14" s="32" t="s">
        <v>27</v>
      </c>
      <c r="B14" s="23">
        <v>350.67</v>
      </c>
      <c r="C14" s="24">
        <v>350.67</v>
      </c>
      <c r="D14" s="23">
        <v>0</v>
      </c>
      <c r="E14" s="6"/>
    </row>
    <row r="15" spans="1:5" ht="17.25" customHeight="1">
      <c r="A15" s="14" t="s">
        <v>26</v>
      </c>
      <c r="B15" s="22">
        <v>3519.81</v>
      </c>
      <c r="C15" s="22">
        <v>1800.5</v>
      </c>
      <c r="D15" s="25">
        <v>1719.31</v>
      </c>
      <c r="E15" s="6"/>
    </row>
    <row r="16" spans="1:5" ht="17.25" customHeight="1">
      <c r="A16" s="15" t="s">
        <v>14</v>
      </c>
      <c r="B16" s="22">
        <v>0</v>
      </c>
      <c r="C16" s="22">
        <v>0</v>
      </c>
      <c r="D16" s="22">
        <v>0</v>
      </c>
      <c r="E16" s="6"/>
    </row>
    <row r="17" spans="1:5" ht="17.25" customHeight="1">
      <c r="A17" s="9" t="s">
        <v>15</v>
      </c>
      <c r="B17" s="22">
        <v>1736.92</v>
      </c>
      <c r="C17" s="22">
        <v>1038.14</v>
      </c>
      <c r="D17" s="22">
        <v>698.78</v>
      </c>
      <c r="E17" s="6"/>
    </row>
    <row r="18" spans="1:5" ht="17.25" customHeight="1">
      <c r="A18" s="9" t="s">
        <v>16</v>
      </c>
      <c r="B18" s="22">
        <v>1625.82</v>
      </c>
      <c r="C18" s="25">
        <v>918.38</v>
      </c>
      <c r="D18" s="22">
        <v>707.44</v>
      </c>
      <c r="E18" s="6"/>
    </row>
    <row r="19" spans="1:5" ht="17.25" customHeight="1">
      <c r="A19" s="9" t="s">
        <v>17</v>
      </c>
      <c r="B19" s="22">
        <v>14190.19</v>
      </c>
      <c r="C19" s="22">
        <v>7840.96</v>
      </c>
      <c r="D19" s="22">
        <v>6349.23</v>
      </c>
      <c r="E19" s="6"/>
    </row>
    <row r="20" spans="1:5" ht="17.25" customHeight="1">
      <c r="A20" s="9" t="s">
        <v>18</v>
      </c>
      <c r="B20" s="22">
        <v>7308.91</v>
      </c>
      <c r="C20" s="22">
        <v>1230.15</v>
      </c>
      <c r="D20" s="25">
        <v>6078.76</v>
      </c>
      <c r="E20" s="6"/>
    </row>
    <row r="21" spans="1:5" ht="17.25" customHeight="1">
      <c r="A21" s="9" t="s">
        <v>19</v>
      </c>
      <c r="B21" s="26">
        <v>6435.61</v>
      </c>
      <c r="C21" s="26">
        <v>1665.01</v>
      </c>
      <c r="D21" s="26">
        <v>4770.6</v>
      </c>
      <c r="E21" s="6"/>
    </row>
    <row r="22" spans="1:5" ht="17.25" customHeight="1">
      <c r="A22" s="9" t="s">
        <v>20</v>
      </c>
      <c r="B22" s="26">
        <v>2138.36</v>
      </c>
      <c r="C22" s="26">
        <v>1056.33</v>
      </c>
      <c r="D22" s="26">
        <v>1082.03</v>
      </c>
      <c r="E22" s="6"/>
    </row>
    <row r="23" spans="1:5" ht="17.25" customHeight="1">
      <c r="A23" s="9" t="s">
        <v>21</v>
      </c>
      <c r="B23" s="26">
        <v>13351.43</v>
      </c>
      <c r="C23" s="26">
        <v>7184.84</v>
      </c>
      <c r="D23" s="26">
        <v>6166.6</v>
      </c>
      <c r="E23" s="6"/>
    </row>
    <row r="24" spans="1:5" ht="17.25" customHeight="1">
      <c r="A24" s="9" t="s">
        <v>22</v>
      </c>
      <c r="B24" s="26">
        <v>1684.04</v>
      </c>
      <c r="C24" s="26">
        <v>175.16</v>
      </c>
      <c r="D24" s="26">
        <v>1508.88</v>
      </c>
      <c r="E24" s="6"/>
    </row>
    <row r="25" spans="1:5" ht="17.25" customHeight="1">
      <c r="A25" s="9" t="s">
        <v>23</v>
      </c>
      <c r="B25" s="26">
        <v>0</v>
      </c>
      <c r="C25" s="26">
        <v>0</v>
      </c>
      <c r="D25" s="26">
        <v>0</v>
      </c>
      <c r="E25" s="6"/>
    </row>
    <row r="26" spans="1:4" ht="17.25" customHeight="1">
      <c r="A26" s="14" t="s">
        <v>24</v>
      </c>
      <c r="B26" s="26">
        <v>0</v>
      </c>
      <c r="C26" s="26">
        <v>0</v>
      </c>
      <c r="D26" s="26">
        <v>0</v>
      </c>
    </row>
    <row r="27" spans="1:4" ht="23.25" customHeight="1">
      <c r="A27" s="16"/>
      <c r="B27" s="34" t="s">
        <v>7</v>
      </c>
      <c r="C27" s="34"/>
      <c r="D27" s="34"/>
    </row>
    <row r="28" spans="1:4" s="7" customFormat="1" ht="24.75" customHeight="1">
      <c r="A28" s="17" t="s">
        <v>5</v>
      </c>
      <c r="B28" s="27">
        <f>SUM(B29:B50)</f>
        <v>99.99999704680697</v>
      </c>
      <c r="C28" s="27">
        <f>SUM(C29:C50)</f>
        <v>100.00000000000003</v>
      </c>
      <c r="D28" s="27">
        <f>SUM(D29:D50)</f>
        <v>100.00000000000004</v>
      </c>
    </row>
    <row r="29" spans="1:4" s="9" customFormat="1" ht="17.25" customHeight="1">
      <c r="A29" s="8" t="s">
        <v>9</v>
      </c>
      <c r="B29" s="18">
        <f>B5*100/$B$4</f>
        <v>46.17249647639776</v>
      </c>
      <c r="C29" s="18">
        <f>C5*100/$C$4</f>
        <v>50.07736808590484</v>
      </c>
      <c r="D29" s="18">
        <f>D5*100/$D$4</f>
        <v>41.795362792982274</v>
      </c>
    </row>
    <row r="30" spans="1:4" s="9" customFormat="1" ht="17.25" customHeight="1">
      <c r="A30" s="8" t="s">
        <v>10</v>
      </c>
      <c r="B30" s="18">
        <f aca="true" t="shared" si="0" ref="B30:B50">B6*100/$B$4</f>
        <v>0</v>
      </c>
      <c r="C30" s="18">
        <f aca="true" t="shared" si="1" ref="C30:C50">C6*100/$C$4</f>
        <v>0</v>
      </c>
      <c r="D30" s="18">
        <f aca="true" t="shared" si="2" ref="D30:D50">D6*100/$D$4</f>
        <v>0</v>
      </c>
    </row>
    <row r="31" spans="1:4" s="9" customFormat="1" ht="17.25" customHeight="1">
      <c r="A31" s="10" t="s">
        <v>11</v>
      </c>
      <c r="B31" s="18">
        <f t="shared" si="0"/>
        <v>7.643011177185852</v>
      </c>
      <c r="C31" s="18">
        <f t="shared" si="1"/>
        <v>7.1946117481030125</v>
      </c>
      <c r="D31" s="18">
        <f t="shared" si="2"/>
        <v>8.145640825721346</v>
      </c>
    </row>
    <row r="32" spans="1:4" s="9" customFormat="1" ht="17.25" customHeight="1">
      <c r="A32" s="10" t="s">
        <v>12</v>
      </c>
      <c r="B32" s="18">
        <f t="shared" si="0"/>
        <v>0.18685147512286318</v>
      </c>
      <c r="C32" s="18">
        <f t="shared" si="1"/>
        <v>0.23228306594425163</v>
      </c>
      <c r="D32" s="18">
        <f t="shared" si="2"/>
        <v>0.13592530741192227</v>
      </c>
    </row>
    <row r="33" spans="1:4" s="9" customFormat="1" ht="17.25" customHeight="1">
      <c r="A33" s="8" t="s">
        <v>13</v>
      </c>
      <c r="B33" s="18">
        <f t="shared" si="0"/>
        <v>0.41782956024534423</v>
      </c>
      <c r="C33" s="18">
        <f t="shared" si="1"/>
        <v>0.6268010738328237</v>
      </c>
      <c r="D33" s="18">
        <f t="shared" si="2"/>
        <v>0.18358466246916927</v>
      </c>
    </row>
    <row r="34" spans="1:4" ht="17.25" customHeight="1">
      <c r="A34" s="8" t="s">
        <v>6</v>
      </c>
      <c r="B34" s="18">
        <f t="shared" si="0"/>
        <v>4.292976946725639</v>
      </c>
      <c r="C34" s="18">
        <f t="shared" si="1"/>
        <v>7.101653819667877</v>
      </c>
      <c r="D34" s="18">
        <f t="shared" si="2"/>
        <v>1.1446137287253815</v>
      </c>
    </row>
    <row r="35" spans="1:4" ht="17.25" customHeight="1">
      <c r="A35" s="11" t="s">
        <v>25</v>
      </c>
      <c r="B35" s="18">
        <f t="shared" si="0"/>
        <v>17.642440029657145</v>
      </c>
      <c r="C35" s="18">
        <f t="shared" si="1"/>
        <v>16.03354397687831</v>
      </c>
      <c r="D35" s="18">
        <f t="shared" si="2"/>
        <v>19.44591881461557</v>
      </c>
    </row>
    <row r="36" spans="1:4" ht="17.25" customHeight="1">
      <c r="A36" s="12" t="s">
        <v>29</v>
      </c>
      <c r="B36" s="18">
        <f t="shared" si="0"/>
        <v>1.1944041481257828</v>
      </c>
      <c r="C36" s="18">
        <f t="shared" si="1"/>
        <v>2.2599404523892916</v>
      </c>
      <c r="D36" s="18">
        <f t="shared" si="2"/>
        <v>0</v>
      </c>
    </row>
    <row r="37" spans="1:4" s="13" customFormat="1" ht="17.25" customHeight="1">
      <c r="A37" s="14" t="s">
        <v>28</v>
      </c>
      <c r="B37" s="18">
        <f t="shared" si="0"/>
        <v>6.992455241554356</v>
      </c>
      <c r="C37" s="18">
        <f t="shared" si="1"/>
        <v>3.476596349585288</v>
      </c>
      <c r="D37" s="18">
        <f t="shared" si="2"/>
        <v>10.933528321833247</v>
      </c>
    </row>
    <row r="38" spans="1:4" ht="17.25" customHeight="1">
      <c r="A38" s="32" t="s">
        <v>27</v>
      </c>
      <c r="B38" s="18">
        <f t="shared" si="0"/>
        <v>0.10355961938539683</v>
      </c>
      <c r="C38" s="18">
        <f t="shared" si="1"/>
        <v>0.1959458810071463</v>
      </c>
      <c r="D38" s="18">
        <f t="shared" si="2"/>
        <v>0</v>
      </c>
    </row>
    <row r="39" spans="1:4" ht="18.75" customHeight="1">
      <c r="A39" s="14" t="s">
        <v>26</v>
      </c>
      <c r="B39" s="18">
        <f t="shared" si="0"/>
        <v>1.0394678298939561</v>
      </c>
      <c r="C39" s="18">
        <f t="shared" si="1"/>
        <v>1.006075680136216</v>
      </c>
      <c r="D39" s="18">
        <f t="shared" si="2"/>
        <v>1.0768984852605505</v>
      </c>
    </row>
    <row r="40" spans="1:4" ht="18.75" customHeight="1">
      <c r="A40" s="15" t="s">
        <v>14</v>
      </c>
      <c r="B40" s="18">
        <f t="shared" si="0"/>
        <v>0</v>
      </c>
      <c r="C40" s="18">
        <f t="shared" si="1"/>
        <v>0</v>
      </c>
      <c r="D40" s="18">
        <f t="shared" si="2"/>
        <v>0</v>
      </c>
    </row>
    <row r="41" spans="1:4" ht="17.25" customHeight="1">
      <c r="A41" s="9" t="s">
        <v>15</v>
      </c>
      <c r="B41" s="18">
        <f t="shared" si="0"/>
        <v>0.5129460008066943</v>
      </c>
      <c r="C41" s="18">
        <f t="shared" si="1"/>
        <v>0.5800874238137248</v>
      </c>
      <c r="D41" s="18">
        <f t="shared" si="2"/>
        <v>0.43768437543570826</v>
      </c>
    </row>
    <row r="42" spans="1:4" ht="17.25" customHeight="1">
      <c r="A42" s="9" t="s">
        <v>16</v>
      </c>
      <c r="B42" s="18">
        <f t="shared" si="0"/>
        <v>0.4801360264327313</v>
      </c>
      <c r="C42" s="18">
        <f t="shared" si="1"/>
        <v>0.5131684438342117</v>
      </c>
      <c r="D42" s="18">
        <f t="shared" si="2"/>
        <v>0.4431086100893521</v>
      </c>
    </row>
    <row r="43" spans="1:4" ht="17.25" customHeight="1">
      <c r="A43" s="9" t="s">
        <v>17</v>
      </c>
      <c r="B43" s="18">
        <f t="shared" si="0"/>
        <v>4.190636996054593</v>
      </c>
      <c r="C43" s="18">
        <f t="shared" si="1"/>
        <v>4.381338053274571</v>
      </c>
      <c r="D43" s="18">
        <f t="shared" si="2"/>
        <v>3.9768722159301384</v>
      </c>
    </row>
    <row r="44" spans="1:4" ht="17.25" customHeight="1">
      <c r="A44" s="9" t="s">
        <v>18</v>
      </c>
      <c r="B44" s="18">
        <f t="shared" si="0"/>
        <v>2.1584621944338576</v>
      </c>
      <c r="C44" s="18">
        <f t="shared" si="1"/>
        <v>0.6873779494138108</v>
      </c>
      <c r="D44" s="18">
        <f t="shared" si="2"/>
        <v>3.8074619680350983</v>
      </c>
    </row>
    <row r="45" spans="1:4" ht="17.25" customHeight="1">
      <c r="A45" s="9" t="s">
        <v>19</v>
      </c>
      <c r="B45" s="18">
        <f t="shared" si="0"/>
        <v>1.9005598486122386</v>
      </c>
      <c r="C45" s="18">
        <f t="shared" si="1"/>
        <v>0.9303671581136358</v>
      </c>
      <c r="D45" s="18">
        <f t="shared" si="2"/>
        <v>2.9880893578144625</v>
      </c>
    </row>
    <row r="46" spans="1:4" ht="17.25" customHeight="1">
      <c r="A46" s="9" t="s">
        <v>20</v>
      </c>
      <c r="B46" s="18">
        <f t="shared" si="0"/>
        <v>0.6314989811188786</v>
      </c>
      <c r="C46" s="18">
        <f t="shared" si="1"/>
        <v>0.5902515541229043</v>
      </c>
      <c r="D46" s="18">
        <f t="shared" si="2"/>
        <v>0.6777349448362853</v>
      </c>
    </row>
    <row r="47" spans="1:4" ht="17.25" customHeight="1">
      <c r="A47" s="9" t="s">
        <v>21</v>
      </c>
      <c r="B47" s="18">
        <f t="shared" si="0"/>
        <v>3.9429349788997317</v>
      </c>
      <c r="C47" s="18">
        <f t="shared" si="1"/>
        <v>4.014714129225155</v>
      </c>
      <c r="D47" s="18">
        <f t="shared" si="2"/>
        <v>3.8624809948221737</v>
      </c>
    </row>
    <row r="48" spans="1:4" ht="17.25" customHeight="1">
      <c r="A48" s="9" t="s">
        <v>22</v>
      </c>
      <c r="B48" s="18">
        <f t="shared" si="0"/>
        <v>0.49732951615417254</v>
      </c>
      <c r="C48" s="18">
        <f t="shared" si="1"/>
        <v>0.09787515475293508</v>
      </c>
      <c r="D48" s="18">
        <f t="shared" si="2"/>
        <v>0.9450945940173323</v>
      </c>
    </row>
    <row r="49" spans="1:5" ht="17.25" customHeight="1">
      <c r="A49" s="14" t="s">
        <v>23</v>
      </c>
      <c r="B49" s="18">
        <f t="shared" si="0"/>
        <v>0</v>
      </c>
      <c r="C49" s="18">
        <f t="shared" si="1"/>
        <v>0</v>
      </c>
      <c r="D49" s="18">
        <f t="shared" si="2"/>
        <v>0</v>
      </c>
      <c r="E49" s="13"/>
    </row>
    <row r="50" spans="1:5" ht="17.25" customHeight="1">
      <c r="A50" s="14" t="s">
        <v>24</v>
      </c>
      <c r="B50" s="18">
        <f t="shared" si="0"/>
        <v>0</v>
      </c>
      <c r="C50" s="18">
        <f t="shared" si="1"/>
        <v>0</v>
      </c>
      <c r="D50" s="18">
        <f t="shared" si="2"/>
        <v>0</v>
      </c>
      <c r="E50" s="13"/>
    </row>
    <row r="51" spans="1:4" ht="6" customHeight="1" thickBot="1">
      <c r="A51" s="30"/>
      <c r="B51" s="31"/>
      <c r="C51" s="31"/>
      <c r="D51" s="31"/>
    </row>
    <row r="52" ht="7.5" customHeight="1"/>
    <row r="53" ht="18" customHeight="1">
      <c r="A53" s="19" t="s">
        <v>31</v>
      </c>
    </row>
    <row r="54" ht="18" customHeight="1">
      <c r="A54" s="19" t="s">
        <v>8</v>
      </c>
    </row>
  </sheetData>
  <sheetProtection/>
  <mergeCells count="2">
    <mergeCell ref="B3:D3"/>
    <mergeCell ref="B27:D27"/>
  </mergeCells>
  <printOptions/>
  <pageMargins left="0.89" right="0.6" top="0.5905511811023623" bottom="0.1968503937007874" header="0.3937007874015748" footer="0.31496062992125984"/>
  <pageSetup firstPageNumber="13" useFirstPageNumber="1" horizontalDpi="300" verticalDpi="300" orientation="portrait" paperSize="9" scale="85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2012-06-14T09:01:46Z</cp:lastPrinted>
  <dcterms:created xsi:type="dcterms:W3CDTF">2009-09-02T21:05:46Z</dcterms:created>
  <dcterms:modified xsi:type="dcterms:W3CDTF">2016-07-11T03:39:48Z</dcterms:modified>
  <cp:category/>
  <cp:version/>
  <cp:contentType/>
  <cp:contentStatus/>
</cp:coreProperties>
</file>