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รายงานสถิติจังหวัด\สถิติทรัพยากรธรรมชาติ\"/>
    </mc:Choice>
  </mc:AlternateContent>
  <bookViews>
    <workbookView xWindow="0" yWindow="0" windowWidth="20490" windowHeight="7830"/>
  </bookViews>
  <sheets>
    <sheet name="20.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" i="1" l="1"/>
  <c r="N9" i="1"/>
  <c r="M9" i="1"/>
  <c r="L9" i="1"/>
  <c r="K9" i="1"/>
  <c r="J9" i="1"/>
</calcChain>
</file>

<file path=xl/sharedStrings.xml><?xml version="1.0" encoding="utf-8"?>
<sst xmlns="http://schemas.openxmlformats.org/spreadsheetml/2006/main" count="90" uniqueCount="73">
  <si>
    <t>ตาราง</t>
  </si>
  <si>
    <t>ปริมาณขยะมูลฝอย เป็นรายจังหวัดในภาคกลาง พ.ศ. 2556 - 2558</t>
  </si>
  <si>
    <t>Table</t>
  </si>
  <si>
    <t>Quantily of Solid Waste by Province in Central Region: 2013 - 2015</t>
  </si>
  <si>
    <t xml:space="preserve">            (หน่วยเป็นตันต่อวัน   In ton per day)</t>
  </si>
  <si>
    <t>จังหวัด</t>
  </si>
  <si>
    <t>2556 (2013)</t>
  </si>
  <si>
    <t>2557 (2014)</t>
  </si>
  <si>
    <t>2558 (2015)</t>
  </si>
  <si>
    <t>Province</t>
  </si>
  <si>
    <t>ในเขตเทศบาล</t>
  </si>
  <si>
    <t>นอกเขตเทศบาล</t>
  </si>
  <si>
    <t>รวม</t>
  </si>
  <si>
    <t>Municipal</t>
  </si>
  <si>
    <t xml:space="preserve">Non-municipal </t>
  </si>
  <si>
    <t>Total</t>
  </si>
  <si>
    <t xml:space="preserve"> area</t>
  </si>
  <si>
    <t>area</t>
  </si>
  <si>
    <t>รวมยอด</t>
  </si>
  <si>
    <t>สมุทรปราการ</t>
  </si>
  <si>
    <t>Samut Prakan</t>
  </si>
  <si>
    <t>นนทบุรี</t>
  </si>
  <si>
    <t>Nonthaburi</t>
  </si>
  <si>
    <t>ปทุมธานี</t>
  </si>
  <si>
    <t>Pathum Thani</t>
  </si>
  <si>
    <t>พระนครศรีอยุธยา</t>
  </si>
  <si>
    <t>Phra Nakhon Si Ayutthaya</t>
  </si>
  <si>
    <t>อ่างทอง</t>
  </si>
  <si>
    <t>Ang Thong</t>
  </si>
  <si>
    <t>ลพบุรี</t>
  </si>
  <si>
    <t>Lop Buri</t>
  </si>
  <si>
    <t>สิงห์บุรี</t>
  </si>
  <si>
    <t>Sing Buri</t>
  </si>
  <si>
    <t>ชัยนาท</t>
  </si>
  <si>
    <t>Chai Nat</t>
  </si>
  <si>
    <t>สระบุรี</t>
  </si>
  <si>
    <t>Saraburi</t>
  </si>
  <si>
    <t>ชลบุรี</t>
  </si>
  <si>
    <t>Chon Buri</t>
  </si>
  <si>
    <t>ระยอง</t>
  </si>
  <si>
    <t>Rayong</t>
  </si>
  <si>
    <t>จันทบุรี</t>
  </si>
  <si>
    <t>Chanthaburi</t>
  </si>
  <si>
    <t>ตราด</t>
  </si>
  <si>
    <t>Trat</t>
  </si>
  <si>
    <t>ฉะเชิงเทรา</t>
  </si>
  <si>
    <t>Chachoengsao</t>
  </si>
  <si>
    <t>ปราจีนบุรี</t>
  </si>
  <si>
    <t>Prachin Buri</t>
  </si>
  <si>
    <t>นครนายก</t>
  </si>
  <si>
    <t>Nakhon Nayok</t>
  </si>
  <si>
    <t>สระแก้ว</t>
  </si>
  <si>
    <t>Sa Kaeo</t>
  </si>
  <si>
    <t>ราชบุรี</t>
  </si>
  <si>
    <t>Ratchaburi</t>
  </si>
  <si>
    <t>กาญจนบุรี</t>
  </si>
  <si>
    <t>Kanchanaburi</t>
  </si>
  <si>
    <t>สุพรรณบุรี</t>
  </si>
  <si>
    <t>Suphan Buri</t>
  </si>
  <si>
    <t>นครปฐม</t>
  </si>
  <si>
    <t>Nakhon Pathom</t>
  </si>
  <si>
    <t>สมุทรสาคร</t>
  </si>
  <si>
    <t>Samut Sakhon</t>
  </si>
  <si>
    <t>สมุทรสงคราม</t>
  </si>
  <si>
    <t>Samut Songkhram</t>
  </si>
  <si>
    <t>เพชรบุรี</t>
  </si>
  <si>
    <t>Phetchaburi</t>
  </si>
  <si>
    <t>ประจวบคีรีขันธ์</t>
  </si>
  <si>
    <t>Prachuap Khiri Khan</t>
  </si>
  <si>
    <t xml:space="preserve">    ที่มา:</t>
  </si>
  <si>
    <t xml:space="preserve"> กรมควบคุมมลพิษ กระทรวงทรัพยากรธรรมชาติและสิ่งแวดล้อม</t>
  </si>
  <si>
    <t xml:space="preserve">  Sourec:</t>
  </si>
  <si>
    <t xml:space="preserve"> Pollution Control Department, Ministry of Natural Resources and Environment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</si>
</sst>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_-* #,##0_-;\-* #,##0_-;_-* &quot;-&quot;??_-;_-@_-"/>
  </numFmts>
  <fonts count="11" x14ac:knownFonts="1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sz val="11"/>
      <color indexed="8"/>
      <name val="TH SarabunPSK"/>
      <family val="2"/>
    </font>
    <font>
      <sz val="11"/>
      <color indexed="8"/>
      <name val="Tahoma"/>
      <family val="2"/>
      <charset val="222"/>
    </font>
    <font>
      <sz val="11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4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quotePrefix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quotePrefix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87" fontId="8" fillId="0" borderId="11" xfId="1" applyNumberFormat="1" applyFont="1" applyBorder="1" applyAlignment="1">
      <alignment vertical="center"/>
    </xf>
    <xf numFmtId="187" fontId="8" fillId="0" borderId="6" xfId="1" applyNumberFormat="1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2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187" fontId="6" fillId="0" borderId="11" xfId="1" applyNumberFormat="1" applyFont="1" applyBorder="1" applyAlignment="1">
      <alignment vertical="center"/>
    </xf>
    <xf numFmtId="187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4" fillId="0" borderId="7" xfId="0" applyFont="1" applyBorder="1"/>
    <xf numFmtId="0" fontId="4" fillId="0" borderId="8" xfId="0" applyFont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/>
    </xf>
  </cellXfs>
  <cellStyles count="3">
    <cellStyle name="Normal_ปริมาณขยะปี48-52" xfId="2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38"/>
  <sheetViews>
    <sheetView showGridLines="0" tabSelected="1" zoomScaleNormal="100" workbookViewId="0">
      <selection activeCell="F1" sqref="F1"/>
    </sheetView>
  </sheetViews>
  <sheetFormatPr defaultRowHeight="18.75" x14ac:dyDescent="0.3"/>
  <cols>
    <col min="1" max="1" width="6" style="1" customWidth="1"/>
    <col min="2" max="2" width="1.140625" style="1" customWidth="1"/>
    <col min="3" max="3" width="2.42578125" style="1" customWidth="1"/>
    <col min="4" max="4" width="3.42578125" style="1" customWidth="1"/>
    <col min="5" max="5" width="5.28515625" style="48" customWidth="1"/>
    <col min="6" max="6" width="7.85546875" style="1" customWidth="1"/>
    <col min="7" max="7" width="8.42578125" style="1" customWidth="1"/>
    <col min="8" max="8" width="11.28515625" style="1" customWidth="1"/>
    <col min="9" max="9" width="11.85546875" style="1" customWidth="1"/>
    <col min="10" max="10" width="9.7109375" style="1" customWidth="1"/>
    <col min="11" max="11" width="10.42578125" style="1" customWidth="1"/>
    <col min="12" max="12" width="12.140625" style="1" customWidth="1"/>
    <col min="13" max="13" width="9.42578125" style="1" customWidth="1"/>
    <col min="14" max="14" width="10.28515625" style="1" customWidth="1"/>
    <col min="15" max="15" width="11.140625" style="1" customWidth="1"/>
    <col min="16" max="16" width="1.28515625" style="1" customWidth="1"/>
    <col min="17" max="17" width="2.85546875" style="1" customWidth="1"/>
    <col min="18" max="18" width="16.42578125" style="1" customWidth="1"/>
    <col min="19" max="19" width="2.28515625" style="1" customWidth="1"/>
    <col min="20" max="21" width="4.140625" style="1" customWidth="1"/>
    <col min="22" max="16384" width="9.140625" style="1"/>
  </cols>
  <sheetData>
    <row r="1" spans="1:22" x14ac:dyDescent="0.3">
      <c r="C1" s="2" t="s">
        <v>0</v>
      </c>
      <c r="D1" s="2"/>
      <c r="E1" s="3">
        <v>20.5</v>
      </c>
      <c r="F1" s="2" t="s">
        <v>1</v>
      </c>
      <c r="V1" s="1">
        <v>159</v>
      </c>
    </row>
    <row r="2" spans="1:22" s="4" customFormat="1" x14ac:dyDescent="0.3">
      <c r="C2" s="2" t="s">
        <v>2</v>
      </c>
      <c r="D2" s="5"/>
      <c r="E2" s="3">
        <v>20.5</v>
      </c>
      <c r="F2" s="2" t="s">
        <v>3</v>
      </c>
    </row>
    <row r="3" spans="1:22" s="6" customFormat="1" ht="14.1" customHeight="1" x14ac:dyDescent="0.5"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9" t="s">
        <v>4</v>
      </c>
      <c r="Q3" s="9"/>
      <c r="R3" s="9"/>
    </row>
    <row r="4" spans="1:22" ht="3.6" customHeight="1" x14ac:dyDescent="0.3">
      <c r="B4" s="10"/>
      <c r="C4" s="10"/>
      <c r="D4" s="10"/>
      <c r="E4" s="11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</row>
    <row r="5" spans="1:22" ht="18" customHeight="1" x14ac:dyDescent="0.3">
      <c r="A5" s="12"/>
      <c r="B5" s="13" t="s">
        <v>5</v>
      </c>
      <c r="C5" s="13"/>
      <c r="D5" s="13"/>
      <c r="E5" s="13"/>
      <c r="F5" s="14"/>
      <c r="G5" s="15" t="s">
        <v>6</v>
      </c>
      <c r="H5" s="16"/>
      <c r="I5" s="16"/>
      <c r="J5" s="15" t="s">
        <v>7</v>
      </c>
      <c r="K5" s="16"/>
      <c r="L5" s="16"/>
      <c r="M5" s="15" t="s">
        <v>8</v>
      </c>
      <c r="N5" s="17"/>
      <c r="O5" s="17"/>
      <c r="P5" s="18" t="s">
        <v>9</v>
      </c>
      <c r="Q5" s="13"/>
      <c r="R5" s="13"/>
      <c r="S5" s="12"/>
      <c r="T5" s="12"/>
      <c r="U5" s="12"/>
    </row>
    <row r="6" spans="1:22" s="4" customFormat="1" ht="18" customHeight="1" x14ac:dyDescent="0.3">
      <c r="A6" s="12"/>
      <c r="B6" s="13"/>
      <c r="C6" s="13"/>
      <c r="D6" s="13"/>
      <c r="E6" s="13"/>
      <c r="F6" s="14"/>
      <c r="G6" s="19"/>
      <c r="H6" s="20" t="s">
        <v>10</v>
      </c>
      <c r="I6" s="20" t="s">
        <v>11</v>
      </c>
      <c r="J6" s="19"/>
      <c r="K6" s="20" t="s">
        <v>10</v>
      </c>
      <c r="L6" s="20" t="s">
        <v>11</v>
      </c>
      <c r="M6" s="19"/>
      <c r="N6" s="21" t="s">
        <v>10</v>
      </c>
      <c r="O6" s="21" t="s">
        <v>11</v>
      </c>
      <c r="P6" s="18"/>
      <c r="Q6" s="13"/>
      <c r="R6" s="13"/>
      <c r="S6" s="12"/>
      <c r="T6" s="12"/>
      <c r="U6" s="12"/>
    </row>
    <row r="7" spans="1:22" s="4" customFormat="1" ht="18" customHeight="1" x14ac:dyDescent="0.3">
      <c r="A7" s="12"/>
      <c r="B7" s="13"/>
      <c r="C7" s="13"/>
      <c r="D7" s="13"/>
      <c r="E7" s="13"/>
      <c r="F7" s="14"/>
      <c r="G7" s="20" t="s">
        <v>12</v>
      </c>
      <c r="H7" s="20" t="s">
        <v>13</v>
      </c>
      <c r="I7" s="20" t="s">
        <v>14</v>
      </c>
      <c r="J7" s="20" t="s">
        <v>12</v>
      </c>
      <c r="K7" s="20" t="s">
        <v>13</v>
      </c>
      <c r="L7" s="20" t="s">
        <v>14</v>
      </c>
      <c r="M7" s="20" t="s">
        <v>12</v>
      </c>
      <c r="N7" s="20" t="s">
        <v>13</v>
      </c>
      <c r="O7" s="20" t="s">
        <v>14</v>
      </c>
      <c r="P7" s="18"/>
      <c r="Q7" s="13"/>
      <c r="R7" s="13"/>
      <c r="S7" s="12"/>
      <c r="T7" s="12"/>
      <c r="U7" s="12"/>
    </row>
    <row r="8" spans="1:22" s="4" customFormat="1" ht="18" customHeight="1" x14ac:dyDescent="0.3">
      <c r="A8" s="12"/>
      <c r="B8" s="22"/>
      <c r="C8" s="22"/>
      <c r="D8" s="22"/>
      <c r="E8" s="22"/>
      <c r="F8" s="23"/>
      <c r="G8" s="24" t="s">
        <v>15</v>
      </c>
      <c r="H8" s="24" t="s">
        <v>16</v>
      </c>
      <c r="I8" s="24" t="s">
        <v>17</v>
      </c>
      <c r="J8" s="24" t="s">
        <v>15</v>
      </c>
      <c r="K8" s="24" t="s">
        <v>16</v>
      </c>
      <c r="L8" s="24" t="s">
        <v>17</v>
      </c>
      <c r="M8" s="24" t="s">
        <v>15</v>
      </c>
      <c r="N8" s="24" t="s">
        <v>16</v>
      </c>
      <c r="O8" s="24" t="s">
        <v>17</v>
      </c>
      <c r="P8" s="25"/>
      <c r="Q8" s="22"/>
      <c r="R8" s="22"/>
      <c r="S8" s="12"/>
      <c r="T8" s="12"/>
      <c r="U8" s="12"/>
    </row>
    <row r="9" spans="1:22" s="26" customFormat="1" ht="15" customHeight="1" x14ac:dyDescent="0.5">
      <c r="B9" s="27" t="s">
        <v>18</v>
      </c>
      <c r="C9" s="27"/>
      <c r="D9" s="27"/>
      <c r="E9" s="27"/>
      <c r="F9" s="28"/>
      <c r="G9" s="29">
        <v>19904.93</v>
      </c>
      <c r="H9" s="29">
        <v>10868.45</v>
      </c>
      <c r="I9" s="30">
        <v>9036.4799999999977</v>
      </c>
      <c r="J9" s="29">
        <f t="shared" ref="J9:O9" si="0">SUM(J10:J34)</f>
        <v>20477</v>
      </c>
      <c r="K9" s="29">
        <f t="shared" si="0"/>
        <v>11507</v>
      </c>
      <c r="L9" s="30">
        <f t="shared" si="0"/>
        <v>8970</v>
      </c>
      <c r="M9" s="29">
        <f t="shared" si="0"/>
        <v>20825</v>
      </c>
      <c r="N9" s="29">
        <f t="shared" si="0"/>
        <v>11889</v>
      </c>
      <c r="O9" s="29">
        <f t="shared" si="0"/>
        <v>8936</v>
      </c>
      <c r="P9" s="31" t="s">
        <v>15</v>
      </c>
      <c r="Q9" s="32"/>
      <c r="R9" s="32"/>
    </row>
    <row r="10" spans="1:22" s="33" customFormat="1" ht="13.5" customHeight="1" x14ac:dyDescent="0.5">
      <c r="C10" s="34" t="s">
        <v>19</v>
      </c>
      <c r="D10" s="35"/>
      <c r="E10" s="35"/>
      <c r="F10" s="36"/>
      <c r="G10" s="37">
        <v>1935.75</v>
      </c>
      <c r="H10" s="37">
        <v>1071.3399999999999</v>
      </c>
      <c r="I10" s="38">
        <v>864.41</v>
      </c>
      <c r="J10" s="37">
        <v>2025</v>
      </c>
      <c r="K10" s="37">
        <v>1185</v>
      </c>
      <c r="L10" s="38">
        <v>840</v>
      </c>
      <c r="M10" s="37">
        <v>2049</v>
      </c>
      <c r="N10" s="37">
        <v>1214</v>
      </c>
      <c r="O10" s="37">
        <v>835</v>
      </c>
      <c r="P10" s="39"/>
      <c r="Q10" s="40" t="s">
        <v>20</v>
      </c>
    </row>
    <row r="11" spans="1:22" s="33" customFormat="1" ht="13.5" customHeight="1" x14ac:dyDescent="0.5">
      <c r="C11" s="34" t="s">
        <v>21</v>
      </c>
      <c r="D11" s="35"/>
      <c r="E11" s="35"/>
      <c r="F11" s="36"/>
      <c r="G11" s="37">
        <v>1541.73</v>
      </c>
      <c r="H11" s="37">
        <v>1128.3699999999999</v>
      </c>
      <c r="I11" s="38">
        <v>413.36</v>
      </c>
      <c r="J11" s="37">
        <v>1617</v>
      </c>
      <c r="K11" s="37">
        <v>1218</v>
      </c>
      <c r="L11" s="38">
        <v>399</v>
      </c>
      <c r="M11" s="37">
        <v>1625</v>
      </c>
      <c r="N11" s="37">
        <v>1219</v>
      </c>
      <c r="O11" s="37">
        <v>406</v>
      </c>
      <c r="P11" s="39"/>
      <c r="Q11" s="40" t="s">
        <v>22</v>
      </c>
    </row>
    <row r="12" spans="1:22" s="33" customFormat="1" ht="13.5" customHeight="1" x14ac:dyDescent="0.5">
      <c r="C12" s="34" t="s">
        <v>23</v>
      </c>
      <c r="D12" s="35"/>
      <c r="E12" s="35"/>
      <c r="F12" s="36"/>
      <c r="G12" s="37">
        <v>1471.41</v>
      </c>
      <c r="H12" s="37">
        <v>1090.9000000000001</v>
      </c>
      <c r="I12" s="38">
        <v>380.51</v>
      </c>
      <c r="J12" s="37">
        <v>1486</v>
      </c>
      <c r="K12" s="37">
        <v>1073</v>
      </c>
      <c r="L12" s="38">
        <v>413</v>
      </c>
      <c r="M12" s="37">
        <v>1591</v>
      </c>
      <c r="N12" s="37">
        <v>1149</v>
      </c>
      <c r="O12" s="37">
        <v>442</v>
      </c>
      <c r="P12" s="39"/>
      <c r="Q12" s="40" t="s">
        <v>24</v>
      </c>
    </row>
    <row r="13" spans="1:22" s="33" customFormat="1" ht="13.5" customHeight="1" x14ac:dyDescent="0.5">
      <c r="C13" s="34" t="s">
        <v>25</v>
      </c>
      <c r="D13" s="35"/>
      <c r="E13" s="35"/>
      <c r="G13" s="37">
        <v>796.19</v>
      </c>
      <c r="H13" s="37">
        <v>380.87</v>
      </c>
      <c r="I13" s="38">
        <v>415.32</v>
      </c>
      <c r="J13" s="37">
        <v>1135</v>
      </c>
      <c r="K13" s="37">
        <v>580</v>
      </c>
      <c r="L13" s="38">
        <v>555</v>
      </c>
      <c r="M13" s="37">
        <v>1148</v>
      </c>
      <c r="N13" s="37">
        <v>611</v>
      </c>
      <c r="O13" s="37">
        <v>537</v>
      </c>
      <c r="P13" s="39"/>
      <c r="Q13" s="40" t="s">
        <v>26</v>
      </c>
    </row>
    <row r="14" spans="1:22" s="33" customFormat="1" ht="13.5" customHeight="1" x14ac:dyDescent="0.5">
      <c r="C14" s="34" t="s">
        <v>27</v>
      </c>
      <c r="D14" s="35"/>
      <c r="E14" s="35"/>
      <c r="G14" s="37">
        <v>301.64999999999998</v>
      </c>
      <c r="H14" s="37">
        <v>145.22</v>
      </c>
      <c r="I14" s="38">
        <v>156.43</v>
      </c>
      <c r="J14" s="37">
        <v>280</v>
      </c>
      <c r="K14" s="37">
        <v>134</v>
      </c>
      <c r="L14" s="38">
        <v>146</v>
      </c>
      <c r="M14" s="37">
        <v>283</v>
      </c>
      <c r="N14" s="37">
        <v>142</v>
      </c>
      <c r="O14" s="37">
        <v>141</v>
      </c>
      <c r="P14" s="39"/>
      <c r="Q14" s="40" t="s">
        <v>28</v>
      </c>
    </row>
    <row r="15" spans="1:22" s="33" customFormat="1" ht="13.5" customHeight="1" x14ac:dyDescent="0.5">
      <c r="C15" s="34" t="s">
        <v>29</v>
      </c>
      <c r="D15" s="35"/>
      <c r="E15" s="35"/>
      <c r="G15" s="37">
        <v>774.71</v>
      </c>
      <c r="H15" s="37">
        <v>298.07</v>
      </c>
      <c r="I15" s="38">
        <v>476.64</v>
      </c>
      <c r="J15" s="37">
        <v>795</v>
      </c>
      <c r="K15" s="37">
        <v>310</v>
      </c>
      <c r="L15" s="38">
        <v>485</v>
      </c>
      <c r="M15" s="37">
        <v>818</v>
      </c>
      <c r="N15" s="37">
        <v>324</v>
      </c>
      <c r="O15" s="37">
        <v>494</v>
      </c>
      <c r="P15" s="39"/>
      <c r="Q15" s="40" t="s">
        <v>30</v>
      </c>
    </row>
    <row r="16" spans="1:22" s="33" customFormat="1" ht="13.5" customHeight="1" x14ac:dyDescent="0.5">
      <c r="C16" s="34" t="s">
        <v>31</v>
      </c>
      <c r="D16" s="35"/>
      <c r="E16" s="35"/>
      <c r="G16" s="37">
        <v>240.85000000000002</v>
      </c>
      <c r="H16" s="37">
        <v>103.29</v>
      </c>
      <c r="I16" s="38">
        <v>137.56</v>
      </c>
      <c r="J16" s="37">
        <v>221</v>
      </c>
      <c r="K16" s="37">
        <v>85</v>
      </c>
      <c r="L16" s="38">
        <v>136</v>
      </c>
      <c r="M16" s="37">
        <v>249</v>
      </c>
      <c r="N16" s="37">
        <v>100</v>
      </c>
      <c r="O16" s="37">
        <v>149</v>
      </c>
      <c r="P16" s="39"/>
      <c r="Q16" s="40" t="s">
        <v>32</v>
      </c>
    </row>
    <row r="17" spans="3:17" s="33" customFormat="1" ht="13.5" customHeight="1" x14ac:dyDescent="0.5">
      <c r="C17" s="34" t="s">
        <v>33</v>
      </c>
      <c r="D17" s="35"/>
      <c r="E17" s="35"/>
      <c r="G17" s="37">
        <v>329.96999999999997</v>
      </c>
      <c r="H17" s="37">
        <v>237.98</v>
      </c>
      <c r="I17" s="38">
        <v>91.99</v>
      </c>
      <c r="J17" s="37">
        <v>361</v>
      </c>
      <c r="K17" s="37">
        <v>269</v>
      </c>
      <c r="L17" s="38">
        <v>92</v>
      </c>
      <c r="M17" s="37">
        <v>360</v>
      </c>
      <c r="N17" s="37">
        <v>268</v>
      </c>
      <c r="O17" s="37">
        <v>92</v>
      </c>
      <c r="P17" s="39"/>
      <c r="Q17" s="40" t="s">
        <v>34</v>
      </c>
    </row>
    <row r="18" spans="3:17" s="33" customFormat="1" ht="13.5" customHeight="1" x14ac:dyDescent="0.5">
      <c r="C18" s="34" t="s">
        <v>35</v>
      </c>
      <c r="D18" s="35"/>
      <c r="E18" s="35"/>
      <c r="G18" s="37">
        <v>685.14</v>
      </c>
      <c r="H18" s="37">
        <v>325.95999999999998</v>
      </c>
      <c r="I18" s="38">
        <v>359.18</v>
      </c>
      <c r="J18" s="37">
        <v>624</v>
      </c>
      <c r="K18" s="37">
        <v>326</v>
      </c>
      <c r="L18" s="38">
        <v>298</v>
      </c>
      <c r="M18" s="37">
        <v>681</v>
      </c>
      <c r="N18" s="37">
        <v>357</v>
      </c>
      <c r="O18" s="37">
        <v>324</v>
      </c>
      <c r="P18" s="39"/>
      <c r="Q18" s="40" t="s">
        <v>36</v>
      </c>
    </row>
    <row r="19" spans="3:17" s="33" customFormat="1" ht="13.5" customHeight="1" x14ac:dyDescent="0.5">
      <c r="C19" s="34" t="s">
        <v>37</v>
      </c>
      <c r="D19" s="35"/>
      <c r="E19" s="41"/>
      <c r="F19" s="36"/>
      <c r="G19" s="37">
        <v>2349.89</v>
      </c>
      <c r="H19" s="37">
        <v>1863.3</v>
      </c>
      <c r="I19" s="38">
        <v>486.59</v>
      </c>
      <c r="J19" s="37">
        <v>2398</v>
      </c>
      <c r="K19" s="37">
        <v>1953</v>
      </c>
      <c r="L19" s="38">
        <v>445</v>
      </c>
      <c r="M19" s="37">
        <v>2487</v>
      </c>
      <c r="N19" s="37">
        <v>2041</v>
      </c>
      <c r="O19" s="37">
        <v>446</v>
      </c>
      <c r="P19" s="39"/>
      <c r="Q19" s="40" t="s">
        <v>38</v>
      </c>
    </row>
    <row r="20" spans="3:17" s="33" customFormat="1" ht="13.5" customHeight="1" x14ac:dyDescent="0.5">
      <c r="C20" s="34" t="s">
        <v>39</v>
      </c>
      <c r="D20" s="35"/>
      <c r="E20" s="41"/>
      <c r="F20" s="36"/>
      <c r="G20" s="37">
        <v>961.9</v>
      </c>
      <c r="H20" s="37">
        <v>569.63</v>
      </c>
      <c r="I20" s="38">
        <v>392.27</v>
      </c>
      <c r="J20" s="37">
        <v>942</v>
      </c>
      <c r="K20" s="37">
        <v>560</v>
      </c>
      <c r="L20" s="38">
        <v>382</v>
      </c>
      <c r="M20" s="37">
        <v>973</v>
      </c>
      <c r="N20" s="37">
        <v>586</v>
      </c>
      <c r="O20" s="37">
        <v>387</v>
      </c>
      <c r="P20" s="39"/>
      <c r="Q20" s="40" t="s">
        <v>40</v>
      </c>
    </row>
    <row r="21" spans="3:17" s="33" customFormat="1" ht="13.5" customHeight="1" x14ac:dyDescent="0.5">
      <c r="C21" s="34" t="s">
        <v>41</v>
      </c>
      <c r="D21" s="35"/>
      <c r="E21" s="41"/>
      <c r="F21" s="36"/>
      <c r="G21" s="37">
        <v>582.66999999999996</v>
      </c>
      <c r="H21" s="37">
        <v>395.7</v>
      </c>
      <c r="I21" s="38">
        <v>186.97</v>
      </c>
      <c r="J21" s="37">
        <v>590</v>
      </c>
      <c r="K21" s="37">
        <v>423</v>
      </c>
      <c r="L21" s="38">
        <v>167</v>
      </c>
      <c r="M21" s="37">
        <v>605</v>
      </c>
      <c r="N21" s="37">
        <v>438</v>
      </c>
      <c r="O21" s="37">
        <v>167</v>
      </c>
      <c r="P21" s="39"/>
      <c r="Q21" s="40" t="s">
        <v>42</v>
      </c>
    </row>
    <row r="22" spans="3:17" s="33" customFormat="1" ht="13.5" customHeight="1" x14ac:dyDescent="0.5">
      <c r="C22" s="34" t="s">
        <v>43</v>
      </c>
      <c r="D22" s="35"/>
      <c r="E22" s="41"/>
      <c r="F22" s="36"/>
      <c r="G22" s="37">
        <v>255.64000000000001</v>
      </c>
      <c r="H22" s="37">
        <v>109.28</v>
      </c>
      <c r="I22" s="38">
        <v>146.36000000000001</v>
      </c>
      <c r="J22" s="37">
        <v>245</v>
      </c>
      <c r="K22" s="37">
        <v>121</v>
      </c>
      <c r="L22" s="38">
        <v>124</v>
      </c>
      <c r="M22" s="37">
        <v>268</v>
      </c>
      <c r="N22" s="37">
        <v>135</v>
      </c>
      <c r="O22" s="37">
        <v>133</v>
      </c>
      <c r="P22" s="39"/>
      <c r="Q22" s="40" t="s">
        <v>44</v>
      </c>
    </row>
    <row r="23" spans="3:17" s="33" customFormat="1" ht="13.5" customHeight="1" x14ac:dyDescent="0.5">
      <c r="C23" s="34" t="s">
        <v>45</v>
      </c>
      <c r="D23" s="35"/>
      <c r="E23" s="41"/>
      <c r="F23" s="36"/>
      <c r="G23" s="37">
        <v>788.31</v>
      </c>
      <c r="H23" s="37">
        <v>314.66000000000003</v>
      </c>
      <c r="I23" s="38">
        <v>473.65</v>
      </c>
      <c r="J23" s="37">
        <v>836</v>
      </c>
      <c r="K23" s="37">
        <v>339</v>
      </c>
      <c r="L23" s="38">
        <v>497</v>
      </c>
      <c r="M23" s="37">
        <v>862</v>
      </c>
      <c r="N23" s="37">
        <v>360</v>
      </c>
      <c r="O23" s="37">
        <v>502</v>
      </c>
      <c r="P23" s="39"/>
      <c r="Q23" s="40" t="s">
        <v>46</v>
      </c>
    </row>
    <row r="24" spans="3:17" s="33" customFormat="1" ht="13.5" customHeight="1" x14ac:dyDescent="0.5">
      <c r="C24" s="34" t="s">
        <v>47</v>
      </c>
      <c r="D24" s="35"/>
      <c r="E24" s="41"/>
      <c r="F24" s="36"/>
      <c r="G24" s="37">
        <v>538.68999999999994</v>
      </c>
      <c r="H24" s="37">
        <v>112.66</v>
      </c>
      <c r="I24" s="38">
        <v>426.03</v>
      </c>
      <c r="J24" s="37">
        <v>437</v>
      </c>
      <c r="K24" s="37">
        <v>78</v>
      </c>
      <c r="L24" s="38">
        <v>359</v>
      </c>
      <c r="M24" s="37">
        <v>459</v>
      </c>
      <c r="N24" s="37">
        <v>84</v>
      </c>
      <c r="O24" s="37">
        <v>375</v>
      </c>
      <c r="P24" s="39"/>
      <c r="Q24" s="40" t="s">
        <v>48</v>
      </c>
    </row>
    <row r="25" spans="3:17" s="33" customFormat="1" ht="13.5" customHeight="1" x14ac:dyDescent="0.5">
      <c r="C25" s="34" t="s">
        <v>49</v>
      </c>
      <c r="D25" s="35"/>
      <c r="E25" s="41"/>
      <c r="F25" s="36"/>
      <c r="G25" s="37">
        <v>258.99</v>
      </c>
      <c r="H25" s="37">
        <v>50.93</v>
      </c>
      <c r="I25" s="38">
        <v>208.06</v>
      </c>
      <c r="J25" s="37">
        <v>252</v>
      </c>
      <c r="K25" s="37">
        <v>52</v>
      </c>
      <c r="L25" s="38">
        <v>200</v>
      </c>
      <c r="M25" s="37">
        <v>256</v>
      </c>
      <c r="N25" s="37">
        <v>60</v>
      </c>
      <c r="O25" s="37">
        <v>196</v>
      </c>
      <c r="P25" s="39"/>
      <c r="Q25" s="40" t="s">
        <v>50</v>
      </c>
    </row>
    <row r="26" spans="3:17" s="33" customFormat="1" ht="13.5" customHeight="1" x14ac:dyDescent="0.5">
      <c r="C26" s="34" t="s">
        <v>51</v>
      </c>
      <c r="D26" s="35"/>
      <c r="E26" s="41"/>
      <c r="F26" s="36"/>
      <c r="G26" s="37">
        <v>537.86</v>
      </c>
      <c r="H26" s="37">
        <v>185.37</v>
      </c>
      <c r="I26" s="38">
        <v>352.49</v>
      </c>
      <c r="J26" s="37">
        <v>525</v>
      </c>
      <c r="K26" s="37">
        <v>180</v>
      </c>
      <c r="L26" s="38">
        <v>345</v>
      </c>
      <c r="M26" s="37">
        <v>537</v>
      </c>
      <c r="N26" s="37">
        <v>192</v>
      </c>
      <c r="O26" s="37">
        <v>345</v>
      </c>
      <c r="P26" s="39"/>
      <c r="Q26" s="40" t="s">
        <v>52</v>
      </c>
    </row>
    <row r="27" spans="3:17" s="33" customFormat="1" ht="13.5" customHeight="1" x14ac:dyDescent="0.5">
      <c r="C27" s="34" t="s">
        <v>53</v>
      </c>
      <c r="D27" s="35"/>
      <c r="E27" s="41"/>
      <c r="F27" s="36"/>
      <c r="G27" s="37">
        <v>865.29</v>
      </c>
      <c r="H27" s="37">
        <v>390.2</v>
      </c>
      <c r="I27" s="38">
        <v>475.09</v>
      </c>
      <c r="J27" s="37">
        <v>840</v>
      </c>
      <c r="K27" s="37">
        <v>393</v>
      </c>
      <c r="L27" s="38">
        <v>447</v>
      </c>
      <c r="M27" s="37">
        <v>805</v>
      </c>
      <c r="N27" s="37">
        <v>353</v>
      </c>
      <c r="O27" s="37">
        <v>452</v>
      </c>
      <c r="P27" s="39"/>
      <c r="Q27" s="40" t="s">
        <v>54</v>
      </c>
    </row>
    <row r="28" spans="3:17" s="33" customFormat="1" ht="13.5" customHeight="1" x14ac:dyDescent="0.5">
      <c r="C28" s="34" t="s">
        <v>55</v>
      </c>
      <c r="D28" s="35"/>
      <c r="E28" s="41"/>
      <c r="F28" s="36"/>
      <c r="G28" s="37">
        <v>839.53</v>
      </c>
      <c r="H28" s="37">
        <v>363.36</v>
      </c>
      <c r="I28" s="38">
        <v>476.17</v>
      </c>
      <c r="J28" s="37">
        <v>798</v>
      </c>
      <c r="K28" s="37">
        <v>381</v>
      </c>
      <c r="L28" s="38">
        <v>417</v>
      </c>
      <c r="M28" s="37">
        <v>686</v>
      </c>
      <c r="N28" s="37">
        <v>327</v>
      </c>
      <c r="O28" s="37">
        <v>359</v>
      </c>
      <c r="P28" s="39"/>
      <c r="Q28" s="40" t="s">
        <v>56</v>
      </c>
    </row>
    <row r="29" spans="3:17" s="33" customFormat="1" ht="13.5" customHeight="1" x14ac:dyDescent="0.5">
      <c r="C29" s="34" t="s">
        <v>57</v>
      </c>
      <c r="D29" s="35"/>
      <c r="E29" s="41"/>
      <c r="F29" s="36"/>
      <c r="G29" s="37">
        <v>848.24</v>
      </c>
      <c r="H29" s="37">
        <v>340.7</v>
      </c>
      <c r="I29" s="38">
        <v>507.54</v>
      </c>
      <c r="J29" s="37">
        <v>865</v>
      </c>
      <c r="K29" s="37">
        <v>369</v>
      </c>
      <c r="L29" s="38">
        <v>496</v>
      </c>
      <c r="M29" s="37">
        <v>880</v>
      </c>
      <c r="N29" s="37">
        <v>380</v>
      </c>
      <c r="O29" s="37">
        <v>500</v>
      </c>
      <c r="P29" s="39"/>
      <c r="Q29" s="40" t="s">
        <v>58</v>
      </c>
    </row>
    <row r="30" spans="3:17" s="33" customFormat="1" ht="13.5" customHeight="1" x14ac:dyDescent="0.5">
      <c r="C30" s="34" t="s">
        <v>59</v>
      </c>
      <c r="D30" s="35"/>
      <c r="E30" s="41"/>
      <c r="F30" s="36"/>
      <c r="G30" s="37">
        <v>967.41</v>
      </c>
      <c r="H30" s="37">
        <v>424.63</v>
      </c>
      <c r="I30" s="38">
        <v>542.78</v>
      </c>
      <c r="J30" s="37">
        <v>971</v>
      </c>
      <c r="K30" s="37">
        <v>428</v>
      </c>
      <c r="L30" s="38">
        <v>543</v>
      </c>
      <c r="M30" s="37">
        <v>1080</v>
      </c>
      <c r="N30" s="37">
        <v>543</v>
      </c>
      <c r="O30" s="37">
        <v>537</v>
      </c>
      <c r="P30" s="39"/>
      <c r="Q30" s="40" t="s">
        <v>60</v>
      </c>
    </row>
    <row r="31" spans="3:17" s="33" customFormat="1" ht="13.5" customHeight="1" x14ac:dyDescent="0.5">
      <c r="C31" s="34" t="s">
        <v>61</v>
      </c>
      <c r="D31" s="35"/>
      <c r="E31" s="41"/>
      <c r="F31" s="36"/>
      <c r="G31" s="37">
        <v>665.39</v>
      </c>
      <c r="H31" s="37">
        <v>377.18</v>
      </c>
      <c r="I31" s="38">
        <v>288.20999999999998</v>
      </c>
      <c r="J31" s="37">
        <v>890</v>
      </c>
      <c r="K31" s="37">
        <v>411</v>
      </c>
      <c r="L31" s="38">
        <v>479</v>
      </c>
      <c r="M31" s="37">
        <v>950</v>
      </c>
      <c r="N31" s="37">
        <v>448</v>
      </c>
      <c r="O31" s="37">
        <v>502</v>
      </c>
      <c r="P31" s="39"/>
      <c r="Q31" s="40" t="s">
        <v>62</v>
      </c>
    </row>
    <row r="32" spans="3:17" s="33" customFormat="1" ht="13.5" customHeight="1" x14ac:dyDescent="0.5">
      <c r="C32" s="34" t="s">
        <v>63</v>
      </c>
      <c r="D32" s="35"/>
      <c r="E32" s="41"/>
      <c r="F32" s="36"/>
      <c r="G32" s="37">
        <v>250.75</v>
      </c>
      <c r="H32" s="37">
        <v>59.87</v>
      </c>
      <c r="I32" s="38">
        <v>190.88</v>
      </c>
      <c r="J32" s="37">
        <v>221</v>
      </c>
      <c r="K32" s="37">
        <v>71</v>
      </c>
      <c r="L32" s="38">
        <v>150</v>
      </c>
      <c r="M32" s="37">
        <v>161</v>
      </c>
      <c r="N32" s="37">
        <v>55</v>
      </c>
      <c r="O32" s="37">
        <v>106</v>
      </c>
      <c r="P32" s="39"/>
      <c r="Q32" s="40" t="s">
        <v>64</v>
      </c>
    </row>
    <row r="33" spans="2:18" s="33" customFormat="1" ht="13.5" customHeight="1" x14ac:dyDescent="0.5">
      <c r="C33" s="34" t="s">
        <v>65</v>
      </c>
      <c r="D33" s="35"/>
      <c r="E33" s="41"/>
      <c r="F33" s="36"/>
      <c r="G33" s="37">
        <v>521.45000000000005</v>
      </c>
      <c r="H33" s="37">
        <v>253.6</v>
      </c>
      <c r="I33" s="38">
        <v>267.85000000000002</v>
      </c>
      <c r="J33" s="37">
        <v>531</v>
      </c>
      <c r="K33" s="37">
        <v>274</v>
      </c>
      <c r="L33" s="38">
        <v>257</v>
      </c>
      <c r="M33" s="37">
        <v>479</v>
      </c>
      <c r="N33" s="37">
        <v>229</v>
      </c>
      <c r="O33" s="37">
        <v>250</v>
      </c>
      <c r="P33" s="39"/>
      <c r="Q33" s="40" t="s">
        <v>66</v>
      </c>
    </row>
    <row r="34" spans="2:18" s="33" customFormat="1" ht="13.5" customHeight="1" x14ac:dyDescent="0.5">
      <c r="C34" s="34" t="s">
        <v>67</v>
      </c>
      <c r="D34" s="35"/>
      <c r="E34" s="41"/>
      <c r="F34" s="35"/>
      <c r="G34" s="37">
        <v>595.52</v>
      </c>
      <c r="H34" s="37">
        <v>275.38</v>
      </c>
      <c r="I34" s="38">
        <v>320.14</v>
      </c>
      <c r="J34" s="37">
        <v>592</v>
      </c>
      <c r="K34" s="37">
        <v>294</v>
      </c>
      <c r="L34" s="38">
        <v>298</v>
      </c>
      <c r="M34" s="37">
        <v>533</v>
      </c>
      <c r="N34" s="37">
        <v>274</v>
      </c>
      <c r="O34" s="37">
        <v>259</v>
      </c>
      <c r="P34" s="39"/>
      <c r="Q34" s="40" t="s">
        <v>68</v>
      </c>
    </row>
    <row r="35" spans="2:18" s="4" customFormat="1" ht="3.6" customHeight="1" x14ac:dyDescent="0.3">
      <c r="B35" s="42"/>
      <c r="C35" s="42"/>
      <c r="D35" s="42"/>
      <c r="E35" s="43"/>
      <c r="F35" s="44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2"/>
      <c r="R35" s="42"/>
    </row>
    <row r="36" spans="2:18" s="4" customFormat="1" ht="3.6" customHeight="1" x14ac:dyDescent="0.3">
      <c r="E36" s="46"/>
    </row>
    <row r="37" spans="2:18" s="4" customFormat="1" ht="17.25" x14ac:dyDescent="0.3">
      <c r="C37" s="4" t="s">
        <v>69</v>
      </c>
      <c r="D37" s="46"/>
      <c r="E37" s="4" t="s">
        <v>70</v>
      </c>
    </row>
    <row r="38" spans="2:18" s="47" customFormat="1" ht="12.75" customHeight="1" x14ac:dyDescent="0.5">
      <c r="B38" s="47" t="s">
        <v>71</v>
      </c>
      <c r="E38" s="47" t="s">
        <v>72</v>
      </c>
    </row>
  </sheetData>
  <mergeCells count="7">
    <mergeCell ref="B5:F8"/>
    <mergeCell ref="G5:I5"/>
    <mergeCell ref="J5:L5"/>
    <mergeCell ref="M5:O5"/>
    <mergeCell ref="P5:R8"/>
    <mergeCell ref="B9:F9"/>
    <mergeCell ref="P9:R9"/>
  </mergeCells>
  <pageMargins left="0" right="0" top="0.6692913385826772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20.5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2016-09-14T07:57:03Z</dcterms:created>
  <dcterms:modified xsi:type="dcterms:W3CDTF">2016-09-14T07:57:12Z</dcterms:modified>
</cp:coreProperties>
</file>