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การสื่อสาร\"/>
    </mc:Choice>
  </mc:AlternateContent>
  <bookViews>
    <workbookView xWindow="120" yWindow="30" windowWidth="11715" windowHeight="6045" activeTab="3"/>
  </bookViews>
  <sheets>
    <sheet name="16.1" sheetId="1" r:id="rId1"/>
    <sheet name="16.2" sheetId="2" r:id="rId2"/>
    <sheet name="16.3" sheetId="7" r:id="rId3"/>
    <sheet name="16.4" sheetId="8" r:id="rId4"/>
  </sheets>
  <calcPr calcId="162913"/>
</workbook>
</file>

<file path=xl/calcChain.xml><?xml version="1.0" encoding="utf-8"?>
<calcChain xmlns="http://schemas.openxmlformats.org/spreadsheetml/2006/main">
  <c r="K18" i="7" l="1"/>
  <c r="K11" i="7"/>
  <c r="K14" i="7"/>
  <c r="K15" i="7"/>
  <c r="K19" i="7"/>
  <c r="K10" i="7"/>
  <c r="J19" i="7"/>
  <c r="J18" i="7"/>
  <c r="J15" i="7"/>
  <c r="J14" i="7"/>
  <c r="J11" i="7"/>
  <c r="J10" i="7"/>
</calcChain>
</file>

<file path=xl/sharedStrings.xml><?xml version="1.0" encoding="utf-8"?>
<sst xmlns="http://schemas.openxmlformats.org/spreadsheetml/2006/main" count="302" uniqueCount="173">
  <si>
    <t>ตาราง</t>
  </si>
  <si>
    <t>Total</t>
  </si>
  <si>
    <t>รายการ</t>
  </si>
  <si>
    <t>Concessionaires</t>
  </si>
  <si>
    <t>Item</t>
  </si>
  <si>
    <t>บริการพิเศษ</t>
  </si>
  <si>
    <t>Postal</t>
  </si>
  <si>
    <t>Special</t>
  </si>
  <si>
    <t>service</t>
  </si>
  <si>
    <t>พัสดุไปรษณีย์</t>
  </si>
  <si>
    <t>ไปรษณียภัณฑ์ธรรมดา</t>
  </si>
  <si>
    <t>Business</t>
  </si>
  <si>
    <t>Residence</t>
  </si>
  <si>
    <t>Government</t>
  </si>
  <si>
    <t xml:space="preserve"> หมายเหตุ: ไม่รวมที่ทำการไปรษณีย์อนุญาต</t>
  </si>
  <si>
    <t xml:space="preserve">      Source: Thailand  Post  Co.,Ltd.</t>
  </si>
  <si>
    <t>บริษัทสัมปทาน</t>
  </si>
  <si>
    <t>Main telephone line</t>
  </si>
  <si>
    <t>ธุรกิจ</t>
  </si>
  <si>
    <t>บ้านพัก</t>
  </si>
  <si>
    <t>ราชการ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</si>
  <si>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</si>
  <si>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</si>
  <si>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</si>
  <si>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</si>
  <si>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</si>
  <si>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</si>
  <si>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</si>
  <si>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</si>
  <si>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</si>
  <si>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</si>
  <si>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</si>
  <si>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</si>
  <si>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</si>
  <si>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</si>
  <si>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>บริษัท ทีโอที จำกัด (มหาชน)</t>
  </si>
  <si>
    <t xml:space="preserve">    ที่มา:   บริษัท ทีโอที จำกัด (มหาชน)</t>
  </si>
  <si>
    <t xml:space="preserve">                1/   Consist of ordinary telephone lines and public telephone lines.</t>
  </si>
  <si>
    <t xml:space="preserve">                2/   For public telephone, only phone number operated by TOT are presented,</t>
  </si>
  <si>
    <t xml:space="preserve">                      not including the numbers for which TOT rents booths/telephone</t>
  </si>
  <si>
    <t xml:space="preserve">                      set from private companies and TOT gives CAT a right to operate.</t>
  </si>
  <si>
    <t>District</t>
  </si>
  <si>
    <t>เลขหมายโทรศัพท์ที่มีผู้เช่า</t>
  </si>
  <si>
    <t>(เลขหมาย  Lines)</t>
  </si>
  <si>
    <t>(คน  Person)</t>
  </si>
  <si>
    <t>อำเภอ</t>
  </si>
  <si>
    <t>Table</t>
  </si>
  <si>
    <t>โทรศัพท์</t>
  </si>
  <si>
    <t>โทรสาร</t>
  </si>
  <si>
    <t>Telephone</t>
  </si>
  <si>
    <t>Fax</t>
  </si>
  <si>
    <t>การเชื่อมต่ออินเทอร์เน็ต</t>
  </si>
  <si>
    <t>Computer</t>
  </si>
  <si>
    <t xml:space="preserve">ครัวเรือนที่มีอุปกรณ์/เทคโนโลยีสารสนเทศและการสื่อสาร </t>
  </si>
  <si>
    <t>Connect to internet</t>
  </si>
  <si>
    <t>เชื่อมต่อ</t>
  </si>
  <si>
    <t>ไม่เชื่อมต่อ</t>
  </si>
  <si>
    <t xml:space="preserve"> Have</t>
  </si>
  <si>
    <t xml:space="preserve"> None</t>
  </si>
  <si>
    <t xml:space="preserve">มี </t>
  </si>
  <si>
    <t xml:space="preserve">ไม่มี </t>
  </si>
  <si>
    <t>Connect</t>
  </si>
  <si>
    <t>ในเขตเทศบาล</t>
  </si>
  <si>
    <t>นอกเขตเทศบาล</t>
  </si>
  <si>
    <r>
      <t xml:space="preserve">         Source:  </t>
    </r>
    <r>
      <rPr>
        <sz val="12"/>
        <rFont val="TH SarabunPSK"/>
        <family val="2"/>
      </rPr>
      <t xml:space="preserve"> TOT </t>
    </r>
    <r>
      <rPr>
        <sz val="13"/>
        <rFont val="TH SarabunPSK"/>
        <family val="2"/>
      </rPr>
      <t>Public Company Limited</t>
    </r>
  </si>
  <si>
    <t xml:space="preserve">       1/  รวมคอมพิวเตอร์แบบตั้งโต๊ะ แบบกระเป๋าหิ้ว พีดีเอ และ สมาร์ทโฟน  </t>
  </si>
  <si>
    <t xml:space="preserve">       1/   ประกอบด้วยเลขหมายโทรศัพท์ประจำที่ และสาธารณะ</t>
  </si>
  <si>
    <t xml:space="preserve">       2/   แสดงข้อมูลเฉพาะ ที่ บริษัท ทีโอที จำกัด(มหาชน) ดำเนินการเอง</t>
  </si>
  <si>
    <t xml:space="preserve">             ไม่รวมที่บริษัท ทีโอที จำกัด(มหาชน) เช่าตู้/เครื่อง และที่ให้สิทธิแก่ กสท.</t>
  </si>
  <si>
    <t>ordinary</t>
  </si>
  <si>
    <t>parcel</t>
  </si>
  <si>
    <t xml:space="preserve">         Note:  Excluding  licensed post offices.</t>
  </si>
  <si>
    <t xml:space="preserve">       Information and      communication technology devices</t>
  </si>
  <si>
    <t>Mobile using</t>
  </si>
  <si>
    <t>Households with information and communication technology devices</t>
  </si>
  <si>
    <t xml:space="preserve">            Including Personal computer, Notebook, PDA and Smartphone.</t>
  </si>
  <si>
    <t>ที่ทำการไปรษณีย์</t>
  </si>
  <si>
    <t>Post offices</t>
  </si>
  <si>
    <t>TOT Public Company Limited</t>
  </si>
  <si>
    <t>(2011)</t>
  </si>
  <si>
    <t>(2012)</t>
  </si>
  <si>
    <t>(2013)</t>
  </si>
  <si>
    <t>อำเภอกระทุ่มแบน</t>
  </si>
  <si>
    <t>อำเภอบ้านแพ้ว</t>
  </si>
  <si>
    <t>Muang Samut Sakhon District</t>
  </si>
  <si>
    <t>Krathum Baen District</t>
  </si>
  <si>
    <t>Ban Phaeo District</t>
  </si>
  <si>
    <t>ภาคกลาง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</si>
  <si>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</si>
  <si>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</si>
  <si>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</si>
  <si>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</si>
  <si>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</si>
  <si>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</si>
  <si>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</si>
  <si>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</si>
  <si>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</si>
  <si>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</si>
  <si>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</si>
  <si>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</si>
  <si>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</si>
  <si>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</si>
  <si>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</si>
  <si>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</si>
  <si>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</si>
  <si>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</si>
  <si>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</si>
  <si>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</si>
  <si>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</si>
  <si>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</si>
  <si>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</si>
  <si>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</si>
  <si>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</si>
  <si>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Samut Prakan</t>
  </si>
  <si>
    <t>Nonthaburi</t>
  </si>
  <si>
    <t>Pathum Thani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</si>
  <si>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</si>
  <si>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</si>
  <si>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</si>
  <si>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</si>
  <si>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</si>
  <si>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</si>
  <si>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</si>
  <si>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</si>
  <si>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</si>
  <si>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</si>
  <si>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</si>
  <si>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</si>
  <si>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</si>
  <si>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</si>
  <si>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</si>
  <si>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</si>
  <si>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</si>
  <si>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</si>
  <si>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</si>
  <si>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</si>
  <si>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</si>
  <si>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</si>
  <si>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Municipal area</t>
  </si>
  <si>
    <t>Non - municipal area</t>
  </si>
  <si>
    <t>Central Region</t>
  </si>
  <si>
    <t xml:space="preserve">    ที่มา:  บริษัท ไปรษณีย์ไทย จำกัด</t>
  </si>
  <si>
    <t xml:space="preserve">                 </t>
  </si>
  <si>
    <r>
      <t>โทรศัพท์สาธารณะ</t>
    </r>
    <r>
      <rPr>
        <vertAlign val="superscript"/>
        <sz val="12"/>
        <rFont val="TH SarabunPSK"/>
        <family val="2"/>
      </rPr>
      <t>2/</t>
    </r>
  </si>
  <si>
    <r>
      <t>Public telephone line</t>
    </r>
    <r>
      <rPr>
        <vertAlign val="superscript"/>
        <sz val="12"/>
        <rFont val="TH SarabunPSK"/>
        <family val="2"/>
      </rPr>
      <t>2/</t>
    </r>
  </si>
  <si>
    <t>(2014)</t>
  </si>
  <si>
    <t>-</t>
  </si>
  <si>
    <t xml:space="preserve"> -</t>
  </si>
  <si>
    <t xml:space="preserve">            การใช้เทคโนโลยีสารสนเทศ           และการสื่อสาร</t>
  </si>
  <si>
    <t>รวมยอด</t>
  </si>
  <si>
    <t>2557 (2014)</t>
  </si>
  <si>
    <t>(2015)</t>
  </si>
  <si>
    <t>ประชากรอายุ 6 ปีขึ้นไป จำแนกตามการใช้คอมพิวเตอร์ อินเทอร์เน็ต และโทรศัพท์มือถือ พ.ศ. 2556 - 2558</t>
  </si>
  <si>
    <t>Population Aged 6 Years and Over Access to Computer, Internet and Mobile Phone: 2013 - 2015</t>
  </si>
  <si>
    <t xml:space="preserve">    ที่มา:  สำรวจการมีการใช้เทคโนโลยีสารสนเทศและการสื่อสารในครัวเรือน พ.ศ. 2556 - 2558 สำนักงานสถิติแห่งชาติ</t>
  </si>
  <si>
    <t>2558 (2015)</t>
  </si>
  <si>
    <t>บริการไปรษณีย์ จำแนกเป็นรายอำเภอ ปีงบประมาณ 2557 - 2558</t>
  </si>
  <si>
    <t>Postal Services by District: Fiscal Year 2014  - 2015</t>
  </si>
  <si>
    <r>
      <t>คอมพิวเตอร์</t>
    </r>
    <r>
      <rPr>
        <vertAlign val="superscript"/>
        <sz val="12"/>
        <rFont val="TH SarabunPSK"/>
        <family val="2"/>
      </rPr>
      <t>1/</t>
    </r>
  </si>
  <si>
    <t>Telephone Services: 2011 - 2015</t>
  </si>
  <si>
    <t>บริการโทรศัพท์ พ.ศ. 2554 - 2558</t>
  </si>
  <si>
    <r>
      <t>เลขหมายโทรศัพท์ที่มี</t>
    </r>
    <r>
      <rPr>
        <b/>
        <vertAlign val="superscript"/>
        <sz val="12"/>
        <rFont val="TH SarabunPSK"/>
        <family val="2"/>
      </rPr>
      <t>1/</t>
    </r>
  </si>
  <si>
    <r>
      <t>Line capacity</t>
    </r>
    <r>
      <rPr>
        <b/>
        <vertAlign val="superscript"/>
        <sz val="12"/>
        <rFont val="TH SarabunPSK"/>
        <family val="2"/>
      </rPr>
      <t>1/</t>
    </r>
  </si>
  <si>
    <t xml:space="preserve">    ที่มา:  สำรวจการมีการใช้เทคโนโลยีสารสนเทศและการสื่อสารในครัวเรือน พ.ศ. 2558 สำนักงานสถิติแห่งชาติ</t>
  </si>
  <si>
    <t>อำเภอเมืองสมุทรสาคร</t>
  </si>
  <si>
    <t>ครัวเรือนที่มีอุปกรณ์ เครื่องมือเทคโนโลยีสารสนเทศและการสื่อสาร เป็นรายจังหวัดภาคกลาง พ.ศ. 2558</t>
  </si>
  <si>
    <t>Households with Information and Communication Technology Devices by Province of Central Region: 2015</t>
  </si>
  <si>
    <t>(Cont )</t>
  </si>
  <si>
    <t>ครัวเรือนที่มีอุปกรณ์ เครื่องมือเทคโนโลยีสารสนเทศและการสื่อสาร เป็นรายจังหวัดภาคกลาง พ.ศ. 2558 (ต่อ)</t>
  </si>
  <si>
    <t xml:space="preserve">Sourec:  The 2013 - 2015 Information and Communication Technology Survey on Household, National Statistical Office </t>
  </si>
  <si>
    <t xml:space="preserve">Sourec:  The 2015 Information and Communication Technology Survey on Household, National Statistical Office </t>
  </si>
  <si>
    <t>Households with Information and Communication Technology Devices by Province of Central Region: 2015 (Cont )</t>
  </si>
  <si>
    <t>'''''''''''''''''''''''''''''''''''''''''''''''''''''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</si>
</sst>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200" formatCode="_-* #,##0_-;\-* #,##0_-;_-* &quot;-&quot;??_-;_-@_-"/>
    <numFmt numFmtId="209" formatCode="_(* #,##0.0_);_(* \(#,##0.0\);_(* &quot;-&quot;??_);_(@_)"/>
  </numFmts>
  <fonts count="22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12"/>
      <name val="TH SarabunPSK"/>
      <family val="2"/>
    </font>
    <font>
      <vertAlign val="superscript"/>
      <sz val="12"/>
      <name val="TH SarabunPSK"/>
      <family val="2"/>
    </font>
    <font>
      <sz val="12"/>
      <color indexed="8"/>
      <name val="TH SarabunPSK"/>
      <family val="2"/>
    </font>
    <font>
      <b/>
      <sz val="11"/>
      <name val="TH SarabunPSK"/>
      <family val="2"/>
    </font>
    <font>
      <sz val="11"/>
      <name val="Cordia New"/>
      <family val="2"/>
    </font>
    <font>
      <b/>
      <vertAlign val="superscript"/>
      <sz val="12"/>
      <name val="TH SarabunPSK"/>
      <family val="2"/>
    </font>
    <font>
      <b/>
      <sz val="11"/>
      <name val="Cordia New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0" fillId="0" borderId="0"/>
    <xf numFmtId="0" fontId="9" fillId="0" borderId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5" fillId="0" borderId="0" xfId="0" applyFont="1"/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shrinkToFit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 shrinkToFit="1"/>
    </xf>
    <xf numFmtId="0" fontId="8" fillId="0" borderId="7" xfId="0" applyFont="1" applyBorder="1" applyAlignment="1"/>
    <xf numFmtId="0" fontId="4" fillId="0" borderId="0" xfId="0" applyFont="1" applyBorder="1" applyAlignment="1">
      <alignment shrinkToFit="1"/>
    </xf>
    <xf numFmtId="3" fontId="8" fillId="0" borderId="0" xfId="1" applyNumberFormat="1" applyFont="1" applyFill="1" applyBorder="1" applyAlignment="1">
      <alignment vertical="center" wrapText="1"/>
    </xf>
    <xf numFmtId="3" fontId="8" fillId="0" borderId="0" xfId="2" applyNumberFormat="1" applyFont="1" applyFill="1" applyBorder="1" applyAlignment="1">
      <alignment vertical="center" wrapText="1"/>
    </xf>
    <xf numFmtId="200" fontId="8" fillId="0" borderId="6" xfId="4" applyNumberFormat="1" applyFont="1" applyBorder="1" applyAlignment="1"/>
    <xf numFmtId="0" fontId="8" fillId="0" borderId="0" xfId="3" applyFont="1" applyFill="1" applyBorder="1" applyAlignment="1">
      <alignment vertical="center"/>
    </xf>
    <xf numFmtId="0" fontId="8" fillId="0" borderId="0" xfId="0" applyFont="1" applyBorder="1"/>
    <xf numFmtId="0" fontId="8" fillId="0" borderId="1" xfId="0" applyFont="1" applyBorder="1"/>
    <xf numFmtId="0" fontId="11" fillId="0" borderId="0" xfId="0" applyFont="1" applyBorder="1"/>
    <xf numFmtId="0" fontId="8" fillId="0" borderId="0" xfId="0" applyFont="1" applyBorder="1" applyAlignment="1">
      <alignment shrinkToFit="1"/>
    </xf>
    <xf numFmtId="0" fontId="11" fillId="0" borderId="0" xfId="0" applyFont="1"/>
    <xf numFmtId="0" fontId="8" fillId="0" borderId="5" xfId="0" applyFont="1" applyBorder="1"/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1" fillId="0" borderId="7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2" xfId="0" applyFont="1" applyBorder="1"/>
    <xf numFmtId="0" fontId="8" fillId="0" borderId="4" xfId="0" applyFont="1" applyBorder="1"/>
    <xf numFmtId="0" fontId="8" fillId="0" borderId="3" xfId="0" applyFont="1" applyBorder="1"/>
    <xf numFmtId="0" fontId="8" fillId="0" borderId="0" xfId="0" applyFont="1" applyAlignment="1">
      <alignment vertical="top"/>
    </xf>
    <xf numFmtId="0" fontId="8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200" fontId="8" fillId="0" borderId="8" xfId="0" applyNumberFormat="1" applyFont="1" applyBorder="1"/>
    <xf numFmtId="200" fontId="14" fillId="0" borderId="7" xfId="4" applyNumberFormat="1" applyFont="1" applyBorder="1" applyAlignment="1">
      <alignment horizontal="right"/>
    </xf>
    <xf numFmtId="200" fontId="15" fillId="0" borderId="7" xfId="4" applyNumberFormat="1" applyFont="1" applyBorder="1"/>
    <xf numFmtId="200" fontId="15" fillId="0" borderId="6" xfId="4" applyNumberFormat="1" applyFont="1" applyBorder="1"/>
    <xf numFmtId="200" fontId="15" fillId="0" borderId="9" xfId="4" applyNumberFormat="1" applyFont="1" applyBorder="1"/>
    <xf numFmtId="200" fontId="5" fillId="0" borderId="3" xfId="0" applyNumberFormat="1" applyFont="1" applyBorder="1"/>
    <xf numFmtId="0" fontId="11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 shrinkToFit="1"/>
    </xf>
    <xf numFmtId="200" fontId="17" fillId="0" borderId="7" xfId="4" applyNumberFormat="1" applyFont="1" applyBorder="1"/>
    <xf numFmtId="200" fontId="17" fillId="0" borderId="6" xfId="4" applyNumberFormat="1" applyFont="1" applyBorder="1"/>
    <xf numFmtId="0" fontId="11" fillId="0" borderId="6" xfId="0" applyFont="1" applyBorder="1" applyAlignment="1">
      <alignment horizontal="center" vertical="top"/>
    </xf>
    <xf numFmtId="0" fontId="11" fillId="0" borderId="0" xfId="0" applyFont="1" applyBorder="1" applyAlignment="1">
      <alignment vertical="center"/>
    </xf>
    <xf numFmtId="3" fontId="11" fillId="0" borderId="0" xfId="1" applyNumberFormat="1" applyFont="1" applyFill="1" applyBorder="1" applyAlignment="1">
      <alignment vertical="center" wrapText="1"/>
    </xf>
    <xf numFmtId="200" fontId="14" fillId="0" borderId="6" xfId="4" applyNumberFormat="1" applyFont="1" applyBorder="1" applyAlignment="1">
      <alignment horizontal="right"/>
    </xf>
    <xf numFmtId="0" fontId="8" fillId="0" borderId="1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2" xfId="0" applyFont="1" applyBorder="1"/>
    <xf numFmtId="0" fontId="8" fillId="0" borderId="11" xfId="0" quotePrefix="1" applyFont="1" applyBorder="1" applyAlignment="1">
      <alignment horizontal="center"/>
    </xf>
    <xf numFmtId="0" fontId="8" fillId="0" borderId="12" xfId="0" quotePrefix="1" applyFont="1" applyBorder="1" applyAlignment="1">
      <alignment horizontal="center"/>
    </xf>
    <xf numFmtId="0" fontId="8" fillId="0" borderId="4" xfId="0" quotePrefix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0" borderId="12" xfId="0" applyFont="1" applyBorder="1" applyAlignment="1">
      <alignment horizontal="center" vertical="top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5" fillId="0" borderId="13" xfId="0" applyNumberFormat="1" applyFont="1" applyBorder="1"/>
    <xf numFmtId="3" fontId="8" fillId="0" borderId="14" xfId="0" applyNumberFormat="1" applyFont="1" applyBorder="1"/>
    <xf numFmtId="0" fontId="11" fillId="0" borderId="5" xfId="0" applyFont="1" applyBorder="1"/>
    <xf numFmtId="0" fontId="11" fillId="0" borderId="6" xfId="0" applyFont="1" applyBorder="1"/>
    <xf numFmtId="200" fontId="11" fillId="0" borderId="6" xfId="4" applyNumberFormat="1" applyFont="1" applyBorder="1" applyAlignment="1"/>
    <xf numFmtId="200" fontId="11" fillId="0" borderId="8" xfId="0" applyNumberFormat="1" applyFont="1" applyBorder="1"/>
    <xf numFmtId="200" fontId="18" fillId="0" borderId="6" xfId="4" applyNumberFormat="1" applyFont="1" applyBorder="1"/>
    <xf numFmtId="200" fontId="19" fillId="0" borderId="6" xfId="4" applyNumberFormat="1" applyFont="1" applyBorder="1"/>
    <xf numFmtId="200" fontId="7" fillId="0" borderId="6" xfId="4" applyNumberFormat="1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200" fontId="8" fillId="0" borderId="6" xfId="4" applyNumberFormat="1" applyFont="1" applyBorder="1"/>
    <xf numFmtId="3" fontId="8" fillId="0" borderId="6" xfId="0" applyNumberFormat="1" applyFont="1" applyBorder="1"/>
    <xf numFmtId="43" fontId="8" fillId="0" borderId="6" xfId="4" applyFont="1" applyBorder="1"/>
    <xf numFmtId="0" fontId="7" fillId="0" borderId="0" xfId="0" applyFont="1" applyBorder="1" applyAlignment="1">
      <alignment horizontal="right"/>
    </xf>
    <xf numFmtId="209" fontId="20" fillId="2" borderId="7" xfId="4" applyNumberFormat="1" applyFont="1" applyFill="1" applyBorder="1" applyAlignment="1">
      <alignment horizontal="right" vertical="center"/>
    </xf>
    <xf numFmtId="209" fontId="21" fillId="2" borderId="7" xfId="4" applyNumberFormat="1" applyFont="1" applyFill="1" applyBorder="1" applyAlignment="1">
      <alignment horizontal="right" vertical="center"/>
    </xf>
    <xf numFmtId="200" fontId="7" fillId="0" borderId="6" xfId="4" quotePrefix="1" applyNumberFormat="1" applyFont="1" applyBorder="1"/>
    <xf numFmtId="0" fontId="8" fillId="0" borderId="12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shrinkToFi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5">
    <cellStyle name="Normal 2" xfId="1"/>
    <cellStyle name="Normal 3" xfId="2"/>
    <cellStyle name="Normal_ปริมาณขยะปี48-52" xfId="3"/>
    <cellStyle name="จุลภาค" xfId="4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33</xdr:row>
      <xdr:rowOff>104775</xdr:rowOff>
    </xdr:from>
    <xdr:to>
      <xdr:col>14</xdr:col>
      <xdr:colOff>19050</xdr:colOff>
      <xdr:row>35</xdr:row>
      <xdr:rowOff>0</xdr:rowOff>
    </xdr:to>
    <xdr:sp macro="" textlink="">
      <xdr:nvSpPr>
        <xdr:cNvPr id="3487" name="Text Box 1"/>
        <xdr:cNvSpPr txBox="1">
          <a:spLocks noChangeArrowheads="1"/>
        </xdr:cNvSpPr>
      </xdr:nvSpPr>
      <xdr:spPr bwMode="auto">
        <a:xfrm>
          <a:off x="9067800" y="9601200"/>
          <a:ext cx="1524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S24"/>
  <sheetViews>
    <sheetView showGridLines="0" topLeftCell="A4" zoomScaleNormal="100" workbookViewId="0">
      <selection activeCell="Q7" sqref="Q7"/>
    </sheetView>
  </sheetViews>
  <sheetFormatPr defaultRowHeight="18.75" x14ac:dyDescent="0.3"/>
  <cols>
    <col min="1" max="1" width="6" style="4" customWidth="1"/>
    <col min="2" max="2" width="1.7109375" style="4" customWidth="1"/>
    <col min="3" max="3" width="1.7109375" style="8" customWidth="1"/>
    <col min="4" max="4" width="4.140625" style="8" customWidth="1"/>
    <col min="5" max="5" width="5.42578125" style="8" customWidth="1"/>
    <col min="6" max="6" width="25.85546875" style="8" customWidth="1"/>
    <col min="7" max="11" width="11.7109375" style="8" customWidth="1"/>
    <col min="12" max="13" width="1.7109375" style="8" customWidth="1"/>
    <col min="14" max="14" width="1.42578125" style="8" customWidth="1"/>
    <col min="15" max="15" width="30.7109375" style="8" customWidth="1"/>
    <col min="16" max="16" width="2.28515625" style="4" customWidth="1"/>
    <col min="17" max="17" width="5.5703125" style="4" customWidth="1"/>
    <col min="18" max="16384" width="9.140625" style="4"/>
  </cols>
  <sheetData>
    <row r="1" spans="1:19" s="1" customFormat="1" ht="25.5" customHeight="1" x14ac:dyDescent="0.3">
      <c r="C1" s="119" t="s">
        <v>0</v>
      </c>
      <c r="D1" s="119"/>
      <c r="E1" s="2">
        <v>16.100000000000001</v>
      </c>
      <c r="F1" s="3" t="s">
        <v>160</v>
      </c>
      <c r="G1" s="3"/>
      <c r="H1" s="3"/>
      <c r="I1" s="3"/>
      <c r="J1" s="3"/>
      <c r="K1" s="3"/>
      <c r="L1" s="3"/>
      <c r="M1" s="3"/>
      <c r="N1" s="3"/>
      <c r="O1" s="3"/>
      <c r="P1" s="4"/>
      <c r="S1" s="1">
        <v>113</v>
      </c>
    </row>
    <row r="2" spans="1:19" s="5" customFormat="1" ht="24" customHeight="1" x14ac:dyDescent="0.3">
      <c r="C2" s="119" t="s">
        <v>46</v>
      </c>
      <c r="D2" s="119"/>
      <c r="E2" s="2">
        <v>16.100000000000001</v>
      </c>
      <c r="F2" s="3" t="s">
        <v>159</v>
      </c>
      <c r="G2" s="6"/>
      <c r="H2" s="6"/>
      <c r="I2" s="6"/>
      <c r="J2" s="6"/>
      <c r="K2" s="6"/>
      <c r="L2" s="6"/>
      <c r="M2" s="6"/>
      <c r="N2" s="6"/>
      <c r="P2" s="7"/>
    </row>
    <row r="3" spans="1:19" s="101" customFormat="1" ht="12" customHeight="1" x14ac:dyDescent="0.5">
      <c r="N3" s="102"/>
      <c r="O3" s="103" t="s">
        <v>43</v>
      </c>
    </row>
    <row r="4" spans="1:19" ht="21.75" customHeight="1" x14ac:dyDescent="0.3">
      <c r="A4" s="29"/>
      <c r="B4" s="78"/>
      <c r="C4" s="115" t="s">
        <v>2</v>
      </c>
      <c r="D4" s="115"/>
      <c r="E4" s="115"/>
      <c r="F4" s="116"/>
      <c r="G4" s="79">
        <v>2554</v>
      </c>
      <c r="H4" s="79">
        <v>2555</v>
      </c>
      <c r="I4" s="79">
        <v>2556</v>
      </c>
      <c r="J4" s="79">
        <v>2557</v>
      </c>
      <c r="K4" s="79">
        <v>2558</v>
      </c>
      <c r="L4" s="79"/>
      <c r="M4" s="80"/>
      <c r="N4" s="115" t="s">
        <v>4</v>
      </c>
      <c r="O4" s="115"/>
    </row>
    <row r="5" spans="1:19" ht="21.75" customHeight="1" x14ac:dyDescent="0.3">
      <c r="A5" s="29"/>
      <c r="B5" s="30"/>
      <c r="C5" s="117"/>
      <c r="D5" s="117"/>
      <c r="E5" s="117"/>
      <c r="F5" s="118"/>
      <c r="G5" s="81" t="s">
        <v>79</v>
      </c>
      <c r="H5" s="81" t="s">
        <v>80</v>
      </c>
      <c r="I5" s="81" t="s">
        <v>81</v>
      </c>
      <c r="J5" s="81" t="s">
        <v>145</v>
      </c>
      <c r="K5" s="81" t="s">
        <v>151</v>
      </c>
      <c r="L5" s="81"/>
      <c r="M5" s="82"/>
      <c r="N5" s="117"/>
      <c r="O5" s="117"/>
    </row>
    <row r="6" spans="1:19" s="5" customFormat="1" ht="31.5" customHeight="1" x14ac:dyDescent="0.3">
      <c r="A6" s="31"/>
      <c r="B6" s="31" t="s">
        <v>161</v>
      </c>
      <c r="C6" s="31"/>
      <c r="D6" s="31"/>
      <c r="E6" s="31"/>
      <c r="F6" s="94"/>
      <c r="G6" s="95"/>
      <c r="H6" s="95"/>
      <c r="I6" s="95"/>
      <c r="J6" s="95"/>
      <c r="K6" s="95"/>
      <c r="L6" s="31" t="s">
        <v>162</v>
      </c>
      <c r="M6" s="33"/>
      <c r="N6" s="31"/>
      <c r="O6" s="31"/>
    </row>
    <row r="7" spans="1:19" s="9" customFormat="1" ht="23.25" customHeight="1" x14ac:dyDescent="0.25">
      <c r="A7" s="36"/>
      <c r="B7" s="36"/>
      <c r="C7" s="36" t="s">
        <v>35</v>
      </c>
      <c r="D7" s="36"/>
      <c r="E7" s="36"/>
      <c r="F7" s="37"/>
      <c r="G7" s="27">
        <v>56452</v>
      </c>
      <c r="H7" s="27">
        <v>56954</v>
      </c>
      <c r="I7" s="56">
        <v>57848</v>
      </c>
      <c r="J7" s="56">
        <v>58532</v>
      </c>
      <c r="K7" s="93">
        <v>59352</v>
      </c>
      <c r="L7" s="36"/>
      <c r="M7" s="38" t="s">
        <v>78</v>
      </c>
      <c r="N7" s="36"/>
      <c r="O7" s="36"/>
    </row>
    <row r="8" spans="1:19" s="9" customFormat="1" ht="23.25" customHeight="1" x14ac:dyDescent="0.25">
      <c r="A8" s="36"/>
      <c r="B8" s="36"/>
      <c r="C8" s="36" t="s">
        <v>16</v>
      </c>
      <c r="D8" s="36"/>
      <c r="E8" s="36"/>
      <c r="F8" s="36"/>
      <c r="G8" s="27">
        <v>33717</v>
      </c>
      <c r="H8" s="27">
        <v>34026</v>
      </c>
      <c r="I8" s="56">
        <v>34026</v>
      </c>
      <c r="J8" s="56">
        <v>34045</v>
      </c>
      <c r="K8" s="93">
        <v>34045</v>
      </c>
      <c r="L8" s="36"/>
      <c r="M8" s="38" t="s">
        <v>3</v>
      </c>
      <c r="N8" s="36"/>
      <c r="O8" s="36"/>
    </row>
    <row r="9" spans="1:19" s="5" customFormat="1" ht="31.5" customHeight="1" x14ac:dyDescent="0.3">
      <c r="A9" s="31"/>
      <c r="B9" s="31" t="s">
        <v>42</v>
      </c>
      <c r="C9" s="31"/>
      <c r="D9" s="31"/>
      <c r="E9" s="31"/>
      <c r="F9" s="94"/>
      <c r="G9" s="96"/>
      <c r="H9" s="96"/>
      <c r="I9" s="97"/>
      <c r="J9" s="97"/>
      <c r="K9" s="97"/>
      <c r="L9" s="31" t="s">
        <v>17</v>
      </c>
      <c r="M9" s="33"/>
      <c r="N9" s="31"/>
      <c r="O9" s="31"/>
    </row>
    <row r="10" spans="1:19" s="9" customFormat="1" ht="22.5" customHeight="1" x14ac:dyDescent="0.25">
      <c r="A10" s="36"/>
      <c r="B10" s="36"/>
      <c r="C10" s="36" t="s">
        <v>35</v>
      </c>
      <c r="D10" s="36"/>
      <c r="E10" s="36"/>
      <c r="F10" s="37"/>
      <c r="G10" s="27">
        <v>36563</v>
      </c>
      <c r="H10" s="27">
        <v>36106</v>
      </c>
      <c r="I10" s="56">
        <v>35207</v>
      </c>
      <c r="J10" s="56">
        <v>34080</v>
      </c>
      <c r="K10" s="93">
        <v>32458</v>
      </c>
      <c r="L10" s="36"/>
      <c r="M10" s="38" t="s">
        <v>78</v>
      </c>
      <c r="N10" s="36"/>
      <c r="O10" s="36"/>
    </row>
    <row r="11" spans="1:19" s="9" customFormat="1" ht="22.5" customHeight="1" x14ac:dyDescent="0.25">
      <c r="A11" s="36"/>
      <c r="B11" s="36"/>
      <c r="C11" s="39"/>
      <c r="D11" s="40" t="s">
        <v>18</v>
      </c>
      <c r="E11" s="39"/>
      <c r="F11" s="37"/>
      <c r="G11" s="27">
        <v>8213</v>
      </c>
      <c r="H11" s="27">
        <v>8660</v>
      </c>
      <c r="I11" s="56">
        <v>8931</v>
      </c>
      <c r="J11" s="56">
        <v>9258</v>
      </c>
      <c r="K11" s="93">
        <v>9375</v>
      </c>
      <c r="L11" s="36"/>
      <c r="M11" s="36"/>
      <c r="N11" s="38" t="s">
        <v>11</v>
      </c>
      <c r="O11" s="36"/>
    </row>
    <row r="12" spans="1:19" s="9" customFormat="1" ht="22.5" customHeight="1" x14ac:dyDescent="0.25">
      <c r="A12" s="36"/>
      <c r="B12" s="36"/>
      <c r="C12" s="36"/>
      <c r="D12" s="36" t="s">
        <v>19</v>
      </c>
      <c r="E12" s="36"/>
      <c r="F12" s="36"/>
      <c r="G12" s="27">
        <v>25348</v>
      </c>
      <c r="H12" s="27">
        <v>24487</v>
      </c>
      <c r="I12" s="56">
        <v>23278</v>
      </c>
      <c r="J12" s="56">
        <v>21953</v>
      </c>
      <c r="K12" s="93">
        <v>20291</v>
      </c>
      <c r="L12" s="36"/>
      <c r="M12" s="36"/>
      <c r="N12" s="38" t="s">
        <v>12</v>
      </c>
      <c r="O12" s="36"/>
    </row>
    <row r="13" spans="1:19" s="9" customFormat="1" ht="22.5" customHeight="1" x14ac:dyDescent="0.25">
      <c r="A13" s="36"/>
      <c r="B13" s="36"/>
      <c r="C13" s="36"/>
      <c r="D13" s="36" t="s">
        <v>20</v>
      </c>
      <c r="E13" s="36"/>
      <c r="F13" s="36"/>
      <c r="G13" s="27">
        <v>1341</v>
      </c>
      <c r="H13" s="27">
        <v>1340</v>
      </c>
      <c r="I13" s="56">
        <v>1355</v>
      </c>
      <c r="J13" s="56">
        <v>1353</v>
      </c>
      <c r="K13" s="93">
        <v>1357</v>
      </c>
      <c r="L13" s="36"/>
      <c r="M13" s="36"/>
      <c r="N13" s="38" t="s">
        <v>13</v>
      </c>
      <c r="O13" s="36"/>
    </row>
    <row r="14" spans="1:19" s="9" customFormat="1" ht="22.5" customHeight="1" x14ac:dyDescent="0.25">
      <c r="A14" s="36"/>
      <c r="B14" s="36"/>
      <c r="C14" s="36"/>
      <c r="D14" s="36" t="s">
        <v>35</v>
      </c>
      <c r="E14" s="36"/>
      <c r="F14" s="36"/>
      <c r="G14" s="27">
        <v>239</v>
      </c>
      <c r="H14" s="27">
        <v>253</v>
      </c>
      <c r="I14" s="56">
        <v>286</v>
      </c>
      <c r="J14" s="56">
        <v>286</v>
      </c>
      <c r="K14" s="93">
        <v>286</v>
      </c>
      <c r="L14" s="36"/>
      <c r="M14" s="36"/>
      <c r="N14" s="38" t="s">
        <v>78</v>
      </c>
      <c r="O14" s="36"/>
    </row>
    <row r="15" spans="1:19" s="9" customFormat="1" ht="22.5" customHeight="1" x14ac:dyDescent="0.25">
      <c r="A15" s="36"/>
      <c r="B15" s="36"/>
      <c r="C15" s="36"/>
      <c r="D15" s="36" t="s">
        <v>143</v>
      </c>
      <c r="E15" s="36"/>
      <c r="F15" s="36"/>
      <c r="G15" s="27">
        <v>1422</v>
      </c>
      <c r="H15" s="27">
        <v>1366</v>
      </c>
      <c r="I15" s="56">
        <v>1351</v>
      </c>
      <c r="J15" s="56">
        <v>1224</v>
      </c>
      <c r="K15" s="93">
        <v>1143</v>
      </c>
      <c r="L15" s="36"/>
      <c r="M15" s="36"/>
      <c r="N15" s="36" t="s">
        <v>144</v>
      </c>
      <c r="O15" s="36"/>
    </row>
    <row r="16" spans="1:19" s="9" customFormat="1" ht="22.5" customHeight="1" x14ac:dyDescent="0.25">
      <c r="A16" s="36"/>
      <c r="B16" s="36"/>
      <c r="C16" s="36" t="s">
        <v>16</v>
      </c>
      <c r="D16" s="36"/>
      <c r="E16" s="36"/>
      <c r="F16" s="37"/>
      <c r="G16" s="27">
        <v>20358</v>
      </c>
      <c r="H16" s="27">
        <v>18837</v>
      </c>
      <c r="I16" s="56">
        <v>16717</v>
      </c>
      <c r="J16" s="56">
        <v>15096</v>
      </c>
      <c r="K16" s="93">
        <v>6</v>
      </c>
      <c r="L16" s="41"/>
      <c r="M16" s="36" t="s">
        <v>3</v>
      </c>
      <c r="N16" s="36"/>
      <c r="O16" s="36"/>
    </row>
    <row r="17" spans="2:15" s="7" customFormat="1" ht="3" customHeight="1" x14ac:dyDescent="0.3">
      <c r="B17" s="11"/>
      <c r="C17" s="11"/>
      <c r="D17" s="11"/>
      <c r="E17" s="11"/>
      <c r="F17" s="12"/>
      <c r="G17" s="12"/>
      <c r="H17" s="11"/>
      <c r="I17" s="13"/>
      <c r="J17" s="61">
        <v>16717</v>
      </c>
      <c r="K17" s="92">
        <v>13638</v>
      </c>
      <c r="L17" s="14"/>
      <c r="M17" s="11"/>
      <c r="N17" s="11"/>
      <c r="O17" s="11"/>
    </row>
    <row r="18" spans="2:15" s="7" customFormat="1" ht="3" customHeight="1" x14ac:dyDescent="0.3"/>
    <row r="19" spans="2:15" s="7" customFormat="1" ht="18.75" customHeight="1" x14ac:dyDescent="0.3">
      <c r="C19" s="7" t="s">
        <v>66</v>
      </c>
      <c r="I19" s="7" t="s">
        <v>37</v>
      </c>
    </row>
    <row r="20" spans="2:15" s="7" customFormat="1" ht="18.75" customHeight="1" x14ac:dyDescent="0.3">
      <c r="C20" s="7" t="s">
        <v>67</v>
      </c>
      <c r="I20" s="15" t="s">
        <v>38</v>
      </c>
    </row>
    <row r="21" spans="2:15" s="7" customFormat="1" ht="18.75" customHeight="1" x14ac:dyDescent="0.3">
      <c r="C21" s="7" t="s">
        <v>68</v>
      </c>
      <c r="I21" s="7" t="s">
        <v>39</v>
      </c>
    </row>
    <row r="22" spans="2:15" s="7" customFormat="1" ht="18.75" customHeight="1" x14ac:dyDescent="0.3">
      <c r="I22" s="7" t="s">
        <v>40</v>
      </c>
    </row>
    <row r="23" spans="2:15" s="7" customFormat="1" ht="18.75" customHeight="1" x14ac:dyDescent="0.3">
      <c r="C23" s="10" t="s">
        <v>36</v>
      </c>
      <c r="I23" s="10" t="s">
        <v>64</v>
      </c>
    </row>
    <row r="24" spans="2:15" s="7" customFormat="1" ht="18.75" customHeight="1" x14ac:dyDescent="0.3">
      <c r="D24" s="10"/>
      <c r="H24" s="10"/>
      <c r="J24" s="10"/>
      <c r="K24" s="10"/>
      <c r="L24" s="10"/>
      <c r="M24" s="8"/>
    </row>
  </sheetData>
  <mergeCells count="4">
    <mergeCell ref="C4:F5"/>
    <mergeCell ref="N4:O5"/>
    <mergeCell ref="C1:D1"/>
    <mergeCell ref="C2:D2"/>
  </mergeCells>
  <phoneticPr fontId="2" type="noConversion"/>
  <pageMargins left="0" right="0" top="0.6692913385826772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Q20"/>
  <sheetViews>
    <sheetView showGridLines="0" zoomScaleNormal="100" workbookViewId="0">
      <selection activeCell="D3" sqref="D3"/>
    </sheetView>
  </sheetViews>
  <sheetFormatPr defaultRowHeight="18.75" x14ac:dyDescent="0.3"/>
  <cols>
    <col min="1" max="1" width="6" style="4" customWidth="1"/>
    <col min="2" max="2" width="1.7109375" style="8" customWidth="1"/>
    <col min="3" max="3" width="5.7109375" style="8" customWidth="1"/>
    <col min="4" max="4" width="5.42578125" style="8" customWidth="1"/>
    <col min="5" max="5" width="5.140625" style="8" customWidth="1"/>
    <col min="6" max="6" width="12.7109375" style="8" customWidth="1"/>
    <col min="7" max="7" width="16.7109375" style="8" customWidth="1"/>
    <col min="8" max="8" width="11.7109375" style="8" customWidth="1"/>
    <col min="9" max="9" width="10.140625" style="8" customWidth="1"/>
    <col min="10" max="10" width="15.85546875" style="8" customWidth="1"/>
    <col min="11" max="11" width="11" style="8" customWidth="1"/>
    <col min="12" max="12" width="10.85546875" style="8" customWidth="1"/>
    <col min="13" max="13" width="22.7109375" style="8" customWidth="1"/>
    <col min="14" max="14" width="2.28515625" style="8" customWidth="1"/>
    <col min="15" max="15" width="5.28515625" style="8" customWidth="1"/>
    <col min="16" max="16" width="9.140625" style="8"/>
    <col min="17" max="16384" width="9.140625" style="4"/>
  </cols>
  <sheetData>
    <row r="1" spans="1:17" s="1" customFormat="1" x14ac:dyDescent="0.3">
      <c r="B1" s="3"/>
      <c r="C1" s="3" t="s">
        <v>0</v>
      </c>
      <c r="D1" s="2">
        <v>16.2</v>
      </c>
      <c r="E1" s="3" t="s">
        <v>156</v>
      </c>
      <c r="F1" s="3"/>
      <c r="G1" s="3"/>
      <c r="H1" s="3"/>
      <c r="I1" s="3"/>
      <c r="J1" s="3"/>
      <c r="K1" s="3"/>
      <c r="L1" s="3"/>
      <c r="M1" s="3"/>
      <c r="N1" s="8"/>
      <c r="O1" s="8"/>
      <c r="Q1" s="8">
        <v>114</v>
      </c>
    </row>
    <row r="2" spans="1:17" s="5" customFormat="1" x14ac:dyDescent="0.3">
      <c r="B2" s="6"/>
      <c r="C2" s="3" t="s">
        <v>46</v>
      </c>
      <c r="D2" s="2">
        <v>16.2</v>
      </c>
      <c r="E2" s="3" t="s">
        <v>157</v>
      </c>
      <c r="F2" s="6"/>
      <c r="G2" s="6"/>
      <c r="H2" s="6"/>
      <c r="I2" s="6"/>
      <c r="J2" s="6"/>
      <c r="K2" s="6"/>
      <c r="L2" s="6"/>
      <c r="M2" s="6"/>
      <c r="N2" s="10"/>
      <c r="O2" s="10"/>
      <c r="P2" s="10"/>
    </row>
    <row r="3" spans="1:17" ht="6" customHeigh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7" s="7" customFormat="1" ht="22.5" customHeight="1" x14ac:dyDescent="0.3">
      <c r="A4" s="29"/>
      <c r="B4" s="115" t="s">
        <v>45</v>
      </c>
      <c r="C4" s="115"/>
      <c r="D4" s="115"/>
      <c r="E4" s="116"/>
      <c r="F4" s="75"/>
      <c r="G4" s="124" t="s">
        <v>150</v>
      </c>
      <c r="H4" s="125"/>
      <c r="I4" s="126"/>
      <c r="J4" s="124" t="s">
        <v>155</v>
      </c>
      <c r="K4" s="125"/>
      <c r="L4" s="126"/>
      <c r="M4" s="115" t="s">
        <v>41</v>
      </c>
      <c r="N4" s="49"/>
      <c r="O4" s="49"/>
      <c r="P4" s="10"/>
    </row>
    <row r="5" spans="1:17" s="7" customFormat="1" ht="22.5" customHeight="1" x14ac:dyDescent="0.3">
      <c r="A5" s="29"/>
      <c r="B5" s="122"/>
      <c r="C5" s="122"/>
      <c r="D5" s="122"/>
      <c r="E5" s="123"/>
      <c r="F5" s="76" t="s">
        <v>76</v>
      </c>
      <c r="G5" s="76" t="s">
        <v>10</v>
      </c>
      <c r="H5" s="76" t="s">
        <v>9</v>
      </c>
      <c r="I5" s="76" t="s">
        <v>5</v>
      </c>
      <c r="J5" s="76" t="s">
        <v>10</v>
      </c>
      <c r="K5" s="76" t="s">
        <v>9</v>
      </c>
      <c r="L5" s="76" t="s">
        <v>5</v>
      </c>
      <c r="M5" s="122"/>
      <c r="N5" s="49"/>
      <c r="O5" s="49"/>
      <c r="P5" s="10"/>
    </row>
    <row r="6" spans="1:17" s="7" customFormat="1" ht="22.5" customHeight="1" x14ac:dyDescent="0.3">
      <c r="A6" s="29"/>
      <c r="B6" s="122"/>
      <c r="C6" s="122"/>
      <c r="D6" s="122"/>
      <c r="E6" s="123"/>
      <c r="F6" s="76" t="s">
        <v>77</v>
      </c>
      <c r="G6" s="76" t="s">
        <v>6</v>
      </c>
      <c r="H6" s="76" t="s">
        <v>6</v>
      </c>
      <c r="I6" s="76" t="s">
        <v>7</v>
      </c>
      <c r="J6" s="76" t="s">
        <v>6</v>
      </c>
      <c r="K6" s="76" t="s">
        <v>6</v>
      </c>
      <c r="L6" s="76" t="s">
        <v>7</v>
      </c>
      <c r="M6" s="122"/>
      <c r="N6" s="49"/>
      <c r="O6" s="49"/>
      <c r="P6" s="10"/>
    </row>
    <row r="7" spans="1:17" s="7" customFormat="1" ht="22.5" customHeight="1" x14ac:dyDescent="0.3">
      <c r="A7" s="29"/>
      <c r="B7" s="117"/>
      <c r="C7" s="117"/>
      <c r="D7" s="117"/>
      <c r="E7" s="118"/>
      <c r="F7" s="77"/>
      <c r="G7" s="77" t="s">
        <v>69</v>
      </c>
      <c r="H7" s="77" t="s">
        <v>70</v>
      </c>
      <c r="I7" s="77" t="s">
        <v>8</v>
      </c>
      <c r="J7" s="77" t="s">
        <v>69</v>
      </c>
      <c r="K7" s="77" t="s">
        <v>70</v>
      </c>
      <c r="L7" s="77" t="s">
        <v>8</v>
      </c>
      <c r="M7" s="117"/>
      <c r="N7" s="49"/>
      <c r="O7" s="49"/>
      <c r="P7" s="10"/>
    </row>
    <row r="8" spans="1:17" s="5" customFormat="1" ht="3" customHeight="1" x14ac:dyDescent="0.3">
      <c r="A8" s="31"/>
      <c r="B8" s="65"/>
      <c r="C8" s="65"/>
      <c r="D8" s="65"/>
      <c r="E8" s="66"/>
      <c r="F8" s="67"/>
      <c r="G8" s="67"/>
      <c r="H8" s="46"/>
      <c r="I8" s="63"/>
      <c r="J8" s="67"/>
      <c r="K8" s="46"/>
      <c r="L8" s="63"/>
      <c r="M8" s="68"/>
      <c r="N8" s="31"/>
      <c r="O8" s="31"/>
    </row>
    <row r="9" spans="1:17" s="5" customFormat="1" ht="30" customHeight="1" x14ac:dyDescent="0.35">
      <c r="A9" s="31"/>
      <c r="B9" s="120" t="s">
        <v>149</v>
      </c>
      <c r="C9" s="120"/>
      <c r="D9" s="120"/>
      <c r="E9" s="121"/>
      <c r="F9" s="57">
        <v>7</v>
      </c>
      <c r="G9" s="69">
        <v>5107163</v>
      </c>
      <c r="H9" s="69">
        <v>94954</v>
      </c>
      <c r="I9" s="70">
        <v>1694295</v>
      </c>
      <c r="J9" s="69">
        <v>4331985</v>
      </c>
      <c r="K9" s="69">
        <v>124495</v>
      </c>
      <c r="L9" s="70">
        <v>2325070</v>
      </c>
      <c r="M9" s="46" t="s">
        <v>1</v>
      </c>
      <c r="N9" s="33"/>
      <c r="O9" s="33"/>
      <c r="P9" s="6"/>
    </row>
    <row r="10" spans="1:17" s="5" customFormat="1" ht="9.9499999999999993" customHeight="1" x14ac:dyDescent="0.35">
      <c r="A10" s="31"/>
      <c r="B10" s="62"/>
      <c r="C10" s="62"/>
      <c r="D10" s="62"/>
      <c r="E10" s="62"/>
      <c r="F10" s="74"/>
      <c r="G10" s="69"/>
      <c r="H10" s="69"/>
      <c r="I10" s="70"/>
      <c r="J10" s="69"/>
      <c r="K10" s="69"/>
      <c r="L10" s="70"/>
      <c r="M10" s="46"/>
      <c r="N10" s="33"/>
      <c r="O10" s="33"/>
      <c r="P10" s="6"/>
    </row>
    <row r="11" spans="1:17" s="7" customFormat="1" ht="30" customHeight="1" x14ac:dyDescent="0.4">
      <c r="A11" s="29"/>
      <c r="B11" s="47"/>
      <c r="C11" s="48" t="s">
        <v>164</v>
      </c>
      <c r="D11" s="48"/>
      <c r="E11" s="47"/>
      <c r="F11" s="60">
        <v>3</v>
      </c>
      <c r="G11" s="58">
        <v>3592914</v>
      </c>
      <c r="H11" s="58">
        <v>53656</v>
      </c>
      <c r="I11" s="59">
        <v>942242</v>
      </c>
      <c r="J11" s="58">
        <v>2906003</v>
      </c>
      <c r="K11" s="58">
        <v>66953</v>
      </c>
      <c r="L11" s="59">
        <v>1240898</v>
      </c>
      <c r="M11" s="23" t="s">
        <v>84</v>
      </c>
      <c r="N11" s="49"/>
      <c r="O11" s="49"/>
      <c r="P11" s="10"/>
    </row>
    <row r="12" spans="1:17" s="7" customFormat="1" ht="9.9499999999999993" customHeight="1" x14ac:dyDescent="0.4">
      <c r="A12" s="29"/>
      <c r="B12" s="47"/>
      <c r="C12" s="48"/>
      <c r="D12" s="48"/>
      <c r="E12" s="47"/>
      <c r="F12" s="60"/>
      <c r="G12" s="58"/>
      <c r="H12" s="58"/>
      <c r="I12" s="59"/>
      <c r="J12" s="58"/>
      <c r="K12" s="58"/>
      <c r="L12" s="59"/>
      <c r="M12" s="23"/>
      <c r="N12" s="49"/>
      <c r="O12" s="49"/>
      <c r="P12" s="10"/>
    </row>
    <row r="13" spans="1:17" s="7" customFormat="1" ht="30" customHeight="1" x14ac:dyDescent="0.4">
      <c r="A13" s="29"/>
      <c r="B13" s="47"/>
      <c r="C13" s="47" t="s">
        <v>82</v>
      </c>
      <c r="D13" s="47"/>
      <c r="E13" s="47"/>
      <c r="F13" s="60">
        <v>3</v>
      </c>
      <c r="G13" s="58">
        <v>1341951</v>
      </c>
      <c r="H13" s="58">
        <v>35636</v>
      </c>
      <c r="I13" s="59">
        <v>640191</v>
      </c>
      <c r="J13" s="58">
        <v>1297699</v>
      </c>
      <c r="K13" s="58">
        <v>51065</v>
      </c>
      <c r="L13" s="59">
        <v>944950</v>
      </c>
      <c r="M13" s="23" t="s">
        <v>85</v>
      </c>
      <c r="N13" s="49"/>
      <c r="O13" s="49"/>
      <c r="P13" s="10"/>
    </row>
    <row r="14" spans="1:17" s="7" customFormat="1" ht="9.9499999999999993" customHeight="1" x14ac:dyDescent="0.4">
      <c r="A14" s="29"/>
      <c r="B14" s="47"/>
      <c r="C14" s="47"/>
      <c r="D14" s="47"/>
      <c r="E14" s="47"/>
      <c r="F14" s="60"/>
      <c r="G14" s="58"/>
      <c r="H14" s="58"/>
      <c r="I14" s="59"/>
      <c r="J14" s="58"/>
      <c r="K14" s="58"/>
      <c r="L14" s="59"/>
      <c r="M14" s="23"/>
      <c r="N14" s="49"/>
      <c r="O14" s="49"/>
      <c r="P14" s="10"/>
    </row>
    <row r="15" spans="1:17" s="7" customFormat="1" ht="30" customHeight="1" x14ac:dyDescent="0.4">
      <c r="A15" s="29"/>
      <c r="B15" s="47"/>
      <c r="C15" s="47" t="s">
        <v>83</v>
      </c>
      <c r="D15" s="47"/>
      <c r="E15" s="47"/>
      <c r="F15" s="60">
        <v>1</v>
      </c>
      <c r="G15" s="58">
        <v>172298</v>
      </c>
      <c r="H15" s="58">
        <v>5662</v>
      </c>
      <c r="I15" s="59">
        <v>111862</v>
      </c>
      <c r="J15" s="58">
        <v>128283</v>
      </c>
      <c r="K15" s="58">
        <v>6477</v>
      </c>
      <c r="L15" s="59">
        <v>139222</v>
      </c>
      <c r="M15" s="23" t="s">
        <v>86</v>
      </c>
      <c r="N15" s="49"/>
      <c r="O15" s="49"/>
      <c r="P15" s="10"/>
    </row>
    <row r="16" spans="1:17" s="7" customFormat="1" ht="3" customHeight="1" x14ac:dyDescent="0.3">
      <c r="A16" s="29"/>
      <c r="B16" s="30"/>
      <c r="C16" s="30"/>
      <c r="D16" s="30"/>
      <c r="E16" s="50"/>
      <c r="F16" s="51"/>
      <c r="G16" s="51"/>
      <c r="H16" s="51"/>
      <c r="I16" s="51"/>
      <c r="J16" s="51"/>
      <c r="K16" s="52"/>
      <c r="L16" s="50"/>
      <c r="M16" s="30"/>
      <c r="N16" s="49"/>
      <c r="O16" s="49"/>
      <c r="P16" s="10"/>
    </row>
    <row r="17" spans="1:16" s="7" customFormat="1" ht="3" customHeight="1" x14ac:dyDescent="0.3">
      <c r="A17" s="2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29"/>
      <c r="N17" s="49"/>
      <c r="O17" s="49"/>
      <c r="P17" s="10"/>
    </row>
    <row r="18" spans="1:16" s="7" customFormat="1" ht="17.25" x14ac:dyDescent="0.3">
      <c r="A18" s="29"/>
      <c r="B18" s="49" t="s">
        <v>14</v>
      </c>
      <c r="C18" s="49"/>
      <c r="D18" s="49"/>
      <c r="E18" s="49"/>
      <c r="F18" s="49"/>
      <c r="G18" s="49"/>
      <c r="H18" s="49"/>
      <c r="I18" s="49"/>
      <c r="J18" s="49" t="s">
        <v>71</v>
      </c>
      <c r="K18" s="29"/>
      <c r="L18" s="49"/>
      <c r="M18" s="49"/>
      <c r="N18" s="49"/>
      <c r="O18" s="49"/>
      <c r="P18" s="10"/>
    </row>
    <row r="19" spans="1:16" s="7" customFormat="1" ht="171.75" customHeight="1" x14ac:dyDescent="0.3">
      <c r="A19" s="29"/>
      <c r="B19" s="49"/>
      <c r="C19" s="53" t="s">
        <v>141</v>
      </c>
      <c r="D19" s="49"/>
      <c r="E19" s="49"/>
      <c r="F19" s="49"/>
      <c r="G19" s="49" t="s">
        <v>142</v>
      </c>
      <c r="H19" s="49"/>
      <c r="I19" s="49"/>
      <c r="J19" s="53" t="s">
        <v>15</v>
      </c>
      <c r="K19" s="29"/>
      <c r="L19" s="49"/>
      <c r="M19" s="49"/>
      <c r="N19" s="49"/>
      <c r="O19" s="49"/>
      <c r="P19" s="10"/>
    </row>
    <row r="20" spans="1:16" s="7" customFormat="1" ht="23.25" customHeight="1" x14ac:dyDescent="0.3">
      <c r="B20" s="10"/>
      <c r="J20" s="10"/>
      <c r="K20" s="10"/>
      <c r="L20" s="10"/>
      <c r="M20" s="10"/>
      <c r="N20" s="10"/>
      <c r="O20" s="10"/>
      <c r="P20" s="10"/>
    </row>
  </sheetData>
  <mergeCells count="5">
    <mergeCell ref="B9:E9"/>
    <mergeCell ref="B4:E7"/>
    <mergeCell ref="G4:I4"/>
    <mergeCell ref="J4:L4"/>
    <mergeCell ref="M4:M7"/>
  </mergeCells>
  <phoneticPr fontId="2" type="noConversion"/>
  <pageMargins left="0" right="0" top="0.6692913385826772" bottom="0.905511811023622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S26"/>
  <sheetViews>
    <sheetView showGridLines="0" zoomScaleNormal="100" workbookViewId="0">
      <selection activeCell="C24" sqref="C24"/>
    </sheetView>
  </sheetViews>
  <sheetFormatPr defaultRowHeight="18.75" x14ac:dyDescent="0.3"/>
  <cols>
    <col min="1" max="1" width="6" style="4" customWidth="1"/>
    <col min="2" max="2" width="1.7109375" style="8" customWidth="1"/>
    <col min="3" max="4" width="5.42578125" style="8" customWidth="1"/>
    <col min="5" max="5" width="16.7109375" style="8" customWidth="1"/>
    <col min="6" max="11" width="12.7109375" style="8" customWidth="1"/>
    <col min="12" max="12" width="1.140625" style="8" customWidth="1"/>
    <col min="13" max="13" width="2.140625" style="8" customWidth="1"/>
    <col min="14" max="14" width="24.7109375" style="8" customWidth="1"/>
    <col min="15" max="15" width="2.28515625" style="4" customWidth="1"/>
    <col min="16" max="16" width="5.28515625" style="4" customWidth="1"/>
    <col min="17" max="16384" width="9.140625" style="4"/>
  </cols>
  <sheetData>
    <row r="1" spans="1:19" s="1" customFormat="1" x14ac:dyDescent="0.3">
      <c r="B1" s="3"/>
      <c r="C1" s="3" t="s">
        <v>0</v>
      </c>
      <c r="D1" s="2">
        <v>16.3</v>
      </c>
      <c r="E1" s="3" t="s">
        <v>152</v>
      </c>
      <c r="F1" s="3"/>
      <c r="G1" s="3"/>
      <c r="H1" s="3"/>
      <c r="I1" s="3"/>
      <c r="J1" s="3"/>
      <c r="K1" s="3"/>
      <c r="L1" s="3"/>
      <c r="M1" s="3"/>
      <c r="N1" s="3"/>
      <c r="S1" s="4">
        <v>115</v>
      </c>
    </row>
    <row r="2" spans="1:19" s="5" customFormat="1" x14ac:dyDescent="0.3">
      <c r="B2" s="6"/>
      <c r="C2" s="3" t="s">
        <v>46</v>
      </c>
      <c r="D2" s="2">
        <v>16.3</v>
      </c>
      <c r="E2" s="3" t="s">
        <v>153</v>
      </c>
      <c r="F2" s="6"/>
      <c r="G2" s="6"/>
      <c r="H2" s="6"/>
      <c r="I2" s="6"/>
      <c r="J2" s="6"/>
      <c r="K2" s="6"/>
      <c r="L2" s="6"/>
      <c r="M2" s="6"/>
      <c r="N2" s="6"/>
    </row>
    <row r="3" spans="1:19" s="5" customFormat="1" ht="3" customHeight="1" x14ac:dyDescent="0.3">
      <c r="B3" s="6"/>
      <c r="C3" s="6"/>
      <c r="D3" s="2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9" s="101" customFormat="1" ht="12" customHeight="1" x14ac:dyDescent="0.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107" t="s">
        <v>44</v>
      </c>
      <c r="O4" s="72"/>
    </row>
    <row r="5" spans="1:19" s="7" customFormat="1" ht="26.25" customHeight="1" x14ac:dyDescent="0.3">
      <c r="A5" s="29"/>
      <c r="B5" s="127" t="s">
        <v>148</v>
      </c>
      <c r="C5" s="127"/>
      <c r="D5" s="127"/>
      <c r="E5" s="128"/>
      <c r="F5" s="133" t="s">
        <v>21</v>
      </c>
      <c r="G5" s="134"/>
      <c r="H5" s="134"/>
      <c r="I5" s="133" t="s">
        <v>34</v>
      </c>
      <c r="J5" s="134"/>
      <c r="K5" s="135"/>
      <c r="L5" s="83"/>
      <c r="M5" s="127" t="s">
        <v>72</v>
      </c>
      <c r="N5" s="127"/>
      <c r="O5" s="32"/>
    </row>
    <row r="6" spans="1:19" s="7" customFormat="1" ht="25.5" customHeight="1" x14ac:dyDescent="0.3">
      <c r="A6" s="29"/>
      <c r="B6" s="129"/>
      <c r="C6" s="129"/>
      <c r="D6" s="129"/>
      <c r="E6" s="130"/>
      <c r="F6" s="84">
        <v>2556</v>
      </c>
      <c r="G6" s="84">
        <v>2557</v>
      </c>
      <c r="H6" s="84">
        <v>2558</v>
      </c>
      <c r="I6" s="84">
        <v>2555</v>
      </c>
      <c r="J6" s="84">
        <v>2556</v>
      </c>
      <c r="K6" s="84">
        <v>2558</v>
      </c>
      <c r="L6" s="85"/>
      <c r="M6" s="129"/>
      <c r="N6" s="129"/>
      <c r="O6" s="32"/>
    </row>
    <row r="7" spans="1:19" s="7" customFormat="1" ht="25.5" customHeight="1" x14ac:dyDescent="0.3">
      <c r="A7" s="29"/>
      <c r="B7" s="131"/>
      <c r="C7" s="131"/>
      <c r="D7" s="131"/>
      <c r="E7" s="132"/>
      <c r="F7" s="88" t="s">
        <v>81</v>
      </c>
      <c r="G7" s="88" t="s">
        <v>145</v>
      </c>
      <c r="H7" s="88" t="s">
        <v>151</v>
      </c>
      <c r="I7" s="88" t="s">
        <v>80</v>
      </c>
      <c r="J7" s="88" t="s">
        <v>81</v>
      </c>
      <c r="K7" s="88" t="s">
        <v>151</v>
      </c>
      <c r="L7" s="89"/>
      <c r="M7" s="131"/>
      <c r="N7" s="131"/>
      <c r="O7" s="32"/>
    </row>
    <row r="8" spans="1:19" s="7" customFormat="1" ht="9.75" customHeight="1" x14ac:dyDescent="0.3">
      <c r="A8" s="29"/>
      <c r="B8" s="42"/>
      <c r="C8" s="42"/>
      <c r="D8" s="42"/>
      <c r="E8" s="43"/>
      <c r="F8" s="44"/>
      <c r="G8" s="44"/>
      <c r="H8" s="44"/>
      <c r="I8" s="44"/>
      <c r="J8" s="44"/>
      <c r="K8" s="44"/>
      <c r="L8" s="45"/>
      <c r="M8" s="42"/>
      <c r="N8" s="42"/>
      <c r="O8" s="32"/>
    </row>
    <row r="9" spans="1:19" s="7" customFormat="1" ht="27.75" customHeight="1" x14ac:dyDescent="0.3">
      <c r="A9" s="29"/>
      <c r="B9" s="29" t="s">
        <v>22</v>
      </c>
      <c r="C9" s="29"/>
      <c r="D9" s="29"/>
      <c r="E9" s="34"/>
      <c r="F9" s="35"/>
      <c r="G9" s="35"/>
      <c r="H9" s="35"/>
      <c r="I9" s="35"/>
      <c r="J9" s="35"/>
      <c r="K9" s="35"/>
      <c r="L9" s="29"/>
      <c r="M9" s="29" t="s">
        <v>32</v>
      </c>
      <c r="N9" s="29"/>
      <c r="O9" s="29"/>
    </row>
    <row r="10" spans="1:19" s="7" customFormat="1" ht="24" customHeight="1" x14ac:dyDescent="0.3">
      <c r="A10" s="29"/>
      <c r="B10" s="29"/>
      <c r="C10" s="29" t="s">
        <v>23</v>
      </c>
      <c r="D10" s="29"/>
      <c r="E10" s="34"/>
      <c r="F10" s="108">
        <v>159983</v>
      </c>
      <c r="G10" s="108">
        <v>271792</v>
      </c>
      <c r="H10" s="109">
        <v>235553</v>
      </c>
      <c r="I10" s="110">
        <v>29.3</v>
      </c>
      <c r="J10" s="110">
        <f>(G10*100)/888098</f>
        <v>30.603829757526761</v>
      </c>
      <c r="K10" s="110">
        <f>(H10*100)/888098</f>
        <v>26.523311616510789</v>
      </c>
      <c r="L10" s="29"/>
      <c r="M10" s="29"/>
      <c r="N10" s="29" t="s">
        <v>29</v>
      </c>
      <c r="O10" s="29"/>
    </row>
    <row r="11" spans="1:19" s="7" customFormat="1" ht="24" customHeight="1" x14ac:dyDescent="0.3">
      <c r="A11" s="29"/>
      <c r="B11" s="29"/>
      <c r="C11" s="29" t="s">
        <v>24</v>
      </c>
      <c r="D11" s="29"/>
      <c r="E11" s="34"/>
      <c r="F11" s="108">
        <v>385922</v>
      </c>
      <c r="G11" s="108">
        <v>616306</v>
      </c>
      <c r="H11" s="109">
        <v>663481</v>
      </c>
      <c r="I11" s="110">
        <v>70.7</v>
      </c>
      <c r="J11" s="110">
        <f>(G11*100)/888098</f>
        <v>69.396170242473247</v>
      </c>
      <c r="K11" s="110">
        <f t="shared" ref="K11:K19" si="0">(H11*100)/888098</f>
        <v>74.7080840177548</v>
      </c>
      <c r="L11" s="29"/>
      <c r="M11" s="29"/>
      <c r="N11" s="29" t="s">
        <v>30</v>
      </c>
      <c r="O11" s="29"/>
    </row>
    <row r="12" spans="1:19" s="7" customFormat="1" ht="10.5" customHeight="1" x14ac:dyDescent="0.3">
      <c r="A12" s="29"/>
      <c r="B12" s="29"/>
      <c r="C12" s="29"/>
      <c r="D12" s="29"/>
      <c r="E12" s="34"/>
      <c r="F12" s="108"/>
      <c r="G12" s="108"/>
      <c r="H12" s="108"/>
      <c r="I12" s="110"/>
      <c r="J12" s="110"/>
      <c r="K12" s="110"/>
      <c r="L12" s="29"/>
      <c r="M12" s="29"/>
      <c r="N12" s="29"/>
      <c r="O12" s="29"/>
    </row>
    <row r="13" spans="1:19" s="7" customFormat="1" ht="27.75" customHeight="1" x14ac:dyDescent="0.3">
      <c r="A13" s="29"/>
      <c r="B13" s="29" t="s">
        <v>25</v>
      </c>
      <c r="C13" s="29"/>
      <c r="D13" s="29"/>
      <c r="E13" s="34"/>
      <c r="F13" s="108"/>
      <c r="G13" s="108"/>
      <c r="H13" s="108"/>
      <c r="I13" s="110"/>
      <c r="J13" s="110"/>
      <c r="K13" s="110"/>
      <c r="L13" s="29"/>
      <c r="M13" s="29" t="s">
        <v>33</v>
      </c>
      <c r="N13" s="29"/>
      <c r="O13" s="29"/>
    </row>
    <row r="14" spans="1:19" s="7" customFormat="1" ht="24" customHeight="1" x14ac:dyDescent="0.3">
      <c r="A14" s="29"/>
      <c r="B14" s="29"/>
      <c r="C14" s="29" t="s">
        <v>23</v>
      </c>
      <c r="D14" s="29"/>
      <c r="E14" s="34"/>
      <c r="F14" s="108">
        <v>138846</v>
      </c>
      <c r="G14" s="108">
        <v>271069</v>
      </c>
      <c r="H14" s="108">
        <v>317305</v>
      </c>
      <c r="I14" s="110">
        <v>25.49</v>
      </c>
      <c r="J14" s="110">
        <f>(G14*100)/888098</f>
        <v>30.522419823037549</v>
      </c>
      <c r="K14" s="110">
        <f t="shared" si="0"/>
        <v>35.728602023650545</v>
      </c>
      <c r="L14" s="29"/>
      <c r="M14" s="29"/>
      <c r="N14" s="29" t="s">
        <v>29</v>
      </c>
      <c r="O14" s="29"/>
    </row>
    <row r="15" spans="1:19" s="7" customFormat="1" ht="24" customHeight="1" x14ac:dyDescent="0.3">
      <c r="A15" s="29"/>
      <c r="B15" s="29"/>
      <c r="C15" s="29" t="s">
        <v>24</v>
      </c>
      <c r="D15" s="29"/>
      <c r="E15" s="34"/>
      <c r="F15" s="108">
        <v>407059</v>
      </c>
      <c r="G15" s="108">
        <v>617029</v>
      </c>
      <c r="H15" s="108">
        <v>581729</v>
      </c>
      <c r="I15" s="110">
        <v>74.569999999999993</v>
      </c>
      <c r="J15" s="110">
        <f>(G15*100)/888098</f>
        <v>69.477580176962448</v>
      </c>
      <c r="K15" s="110">
        <f t="shared" si="0"/>
        <v>65.502793610615043</v>
      </c>
      <c r="L15" s="29"/>
      <c r="M15" s="29"/>
      <c r="N15" s="29" t="s">
        <v>30</v>
      </c>
      <c r="O15" s="29"/>
    </row>
    <row r="16" spans="1:19" s="7" customFormat="1" ht="10.5" customHeight="1" x14ac:dyDescent="0.3">
      <c r="A16" s="29"/>
      <c r="B16" s="29"/>
      <c r="C16" s="29"/>
      <c r="D16" s="29"/>
      <c r="E16" s="34"/>
      <c r="F16" s="108"/>
      <c r="G16" s="108"/>
      <c r="H16" s="108"/>
      <c r="I16" s="110"/>
      <c r="J16" s="110"/>
      <c r="K16" s="110"/>
      <c r="L16" s="29"/>
      <c r="M16" s="29"/>
      <c r="N16" s="29"/>
      <c r="O16" s="29"/>
    </row>
    <row r="17" spans="2:14" s="7" customFormat="1" ht="27.75" customHeight="1" x14ac:dyDescent="0.3">
      <c r="B17" s="29" t="s">
        <v>26</v>
      </c>
      <c r="C17" s="29"/>
      <c r="D17" s="29"/>
      <c r="E17" s="34"/>
      <c r="F17" s="108"/>
      <c r="G17" s="108"/>
      <c r="H17" s="108"/>
      <c r="I17" s="110"/>
      <c r="J17" s="110"/>
      <c r="K17" s="110"/>
      <c r="L17" s="29"/>
      <c r="M17" s="29" t="s">
        <v>73</v>
      </c>
      <c r="N17" s="29"/>
    </row>
    <row r="18" spans="2:14" s="7" customFormat="1" ht="24" customHeight="1" x14ac:dyDescent="0.3">
      <c r="B18" s="29"/>
      <c r="C18" s="29" t="s">
        <v>27</v>
      </c>
      <c r="D18" s="29"/>
      <c r="E18" s="34"/>
      <c r="F18" s="108">
        <v>394499</v>
      </c>
      <c r="G18" s="108">
        <v>731360</v>
      </c>
      <c r="H18" s="108">
        <v>754516</v>
      </c>
      <c r="I18" s="110">
        <v>72.27</v>
      </c>
      <c r="J18" s="110">
        <f>(G18*100)/888098</f>
        <v>82.35127204430141</v>
      </c>
      <c r="K18" s="110">
        <f>(H18*100)/888098</f>
        <v>84.958641951676498</v>
      </c>
      <c r="L18" s="29"/>
      <c r="M18" s="29"/>
      <c r="N18" s="29" t="s">
        <v>31</v>
      </c>
    </row>
    <row r="19" spans="2:14" s="7" customFormat="1" ht="24" customHeight="1" x14ac:dyDescent="0.3">
      <c r="B19" s="29"/>
      <c r="C19" s="29" t="s">
        <v>28</v>
      </c>
      <c r="D19" s="29"/>
      <c r="E19" s="34"/>
      <c r="F19" s="108">
        <v>151406</v>
      </c>
      <c r="G19" s="108">
        <v>156738</v>
      </c>
      <c r="H19" s="108">
        <v>144518</v>
      </c>
      <c r="I19" s="110">
        <v>27.73</v>
      </c>
      <c r="J19" s="110">
        <f>(G19*100)/888098</f>
        <v>17.648727955698583</v>
      </c>
      <c r="K19" s="110">
        <f t="shared" si="0"/>
        <v>16.272753682589084</v>
      </c>
      <c r="L19" s="29"/>
      <c r="M19" s="29"/>
      <c r="N19" s="29" t="s">
        <v>30</v>
      </c>
    </row>
    <row r="20" spans="2:14" s="7" customFormat="1" ht="3" customHeight="1" x14ac:dyDescent="0.3">
      <c r="B20" s="11"/>
      <c r="C20" s="11"/>
      <c r="D20" s="11"/>
      <c r="E20" s="12"/>
      <c r="F20" s="13"/>
      <c r="G20" s="13"/>
      <c r="H20" s="13"/>
      <c r="I20" s="13"/>
      <c r="J20" s="13"/>
      <c r="K20" s="13"/>
      <c r="L20" s="11"/>
      <c r="M20" s="11"/>
      <c r="N20" s="11"/>
    </row>
    <row r="21" spans="2:14" s="7" customFormat="1" ht="3" customHeight="1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2:14" s="7" customFormat="1" ht="20.25" customHeight="1" x14ac:dyDescent="0.3">
      <c r="B22" s="10"/>
      <c r="C22" s="10" t="s">
        <v>154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2:14" s="7" customFormat="1" ht="20.25" customHeight="1" x14ac:dyDescent="0.3">
      <c r="B23" s="10"/>
      <c r="C23" s="7" t="s">
        <v>169</v>
      </c>
      <c r="F23" s="10"/>
      <c r="G23" s="10"/>
      <c r="H23" s="10"/>
      <c r="I23" s="10"/>
      <c r="J23" s="10"/>
      <c r="K23" s="10"/>
      <c r="L23" s="10"/>
      <c r="M23" s="10"/>
      <c r="N23" s="10"/>
    </row>
    <row r="24" spans="2:14" s="7" customFormat="1" ht="20.25" customHeight="1" x14ac:dyDescent="0.3">
      <c r="B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2:14" s="7" customFormat="1" ht="20.25" customHeight="1" x14ac:dyDescent="0.3">
      <c r="B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2:14" s="7" customFormat="1" ht="20.25" customHeight="1" x14ac:dyDescent="0.3">
      <c r="B26" s="10"/>
      <c r="F26" s="10"/>
      <c r="G26" s="10"/>
      <c r="H26" s="10"/>
      <c r="I26" s="10"/>
      <c r="J26" s="10"/>
      <c r="K26" s="10"/>
      <c r="L26" s="10"/>
      <c r="M26" s="10"/>
      <c r="N26" s="10"/>
    </row>
  </sheetData>
  <mergeCells count="4">
    <mergeCell ref="B5:E7"/>
    <mergeCell ref="F5:H5"/>
    <mergeCell ref="I5:K5"/>
    <mergeCell ref="M5:N7"/>
  </mergeCells>
  <phoneticPr fontId="2" type="noConversion"/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53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4" customWidth="1"/>
    <col min="2" max="2" width="1.7109375" style="8" customWidth="1"/>
    <col min="3" max="3" width="5.42578125" style="8" customWidth="1"/>
    <col min="4" max="4" width="5.28515625" style="8" customWidth="1"/>
    <col min="5" max="5" width="4.5703125" style="8" customWidth="1"/>
    <col min="6" max="7" width="11.42578125" style="8" customWidth="1"/>
    <col min="8" max="8" width="9.7109375" style="8" customWidth="1"/>
    <col min="9" max="10" width="13.7109375" style="8" customWidth="1"/>
    <col min="11" max="13" width="11.42578125" style="8" customWidth="1"/>
    <col min="14" max="14" width="1.140625" style="8" customWidth="1"/>
    <col min="15" max="15" width="2.140625" style="8" customWidth="1"/>
    <col min="16" max="16" width="20.5703125" style="8" customWidth="1"/>
    <col min="17" max="17" width="2.28515625" style="4" customWidth="1"/>
    <col min="18" max="18" width="5.28515625" style="4" customWidth="1"/>
    <col min="19" max="16384" width="9.140625" style="4"/>
  </cols>
  <sheetData>
    <row r="1" spans="1:22" s="1" customFormat="1" x14ac:dyDescent="0.3">
      <c r="B1" s="3"/>
      <c r="C1" s="3" t="s">
        <v>0</v>
      </c>
      <c r="D1" s="2">
        <v>16.399999999999999</v>
      </c>
      <c r="E1" s="3" t="s">
        <v>165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T1" s="4">
        <v>116</v>
      </c>
    </row>
    <row r="2" spans="1:22" s="5" customFormat="1" x14ac:dyDescent="0.3">
      <c r="B2" s="6"/>
      <c r="C2" s="3" t="s">
        <v>46</v>
      </c>
      <c r="D2" s="2">
        <v>16.399999999999999</v>
      </c>
      <c r="E2" s="3" t="s">
        <v>166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2" s="5" customFormat="1" ht="4.5" customHeight="1" x14ac:dyDescent="0.3">
      <c r="B3" s="6"/>
      <c r="C3" s="6"/>
      <c r="D3" s="2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22" s="7" customFormat="1" ht="21" customHeight="1" x14ac:dyDescent="0.3">
      <c r="A4" s="29"/>
      <c r="B4" s="127" t="s">
        <v>87</v>
      </c>
      <c r="C4" s="127"/>
      <c r="D4" s="127"/>
      <c r="E4" s="128"/>
      <c r="F4" s="141" t="s">
        <v>53</v>
      </c>
      <c r="G4" s="143"/>
      <c r="H4" s="143"/>
      <c r="I4" s="143"/>
      <c r="J4" s="143"/>
      <c r="K4" s="143"/>
      <c r="L4" s="143"/>
      <c r="M4" s="142"/>
      <c r="N4" s="104"/>
      <c r="O4" s="127" t="s">
        <v>140</v>
      </c>
      <c r="P4" s="136"/>
      <c r="Q4" s="16"/>
    </row>
    <row r="5" spans="1:22" s="7" customFormat="1" ht="21" customHeight="1" x14ac:dyDescent="0.3">
      <c r="A5" s="29"/>
      <c r="B5" s="129"/>
      <c r="C5" s="129"/>
      <c r="D5" s="129"/>
      <c r="E5" s="130"/>
      <c r="F5" s="138" t="s">
        <v>74</v>
      </c>
      <c r="G5" s="139"/>
      <c r="H5" s="139"/>
      <c r="I5" s="139"/>
      <c r="J5" s="139"/>
      <c r="K5" s="139"/>
      <c r="L5" s="139"/>
      <c r="M5" s="140"/>
      <c r="N5" s="39"/>
      <c r="O5" s="129"/>
      <c r="P5" s="137"/>
      <c r="Q5" s="16"/>
    </row>
    <row r="6" spans="1:22" s="7" customFormat="1" ht="21" customHeight="1" x14ac:dyDescent="0.3">
      <c r="A6" s="29"/>
      <c r="B6" s="129"/>
      <c r="C6" s="129"/>
      <c r="D6" s="129"/>
      <c r="E6" s="130"/>
      <c r="F6" s="141" t="s">
        <v>47</v>
      </c>
      <c r="G6" s="142"/>
      <c r="H6" s="141" t="s">
        <v>48</v>
      </c>
      <c r="I6" s="142"/>
      <c r="J6" s="141" t="s">
        <v>158</v>
      </c>
      <c r="K6" s="142"/>
      <c r="L6" s="141" t="s">
        <v>51</v>
      </c>
      <c r="M6" s="142"/>
      <c r="N6" s="39"/>
      <c r="O6" s="129"/>
      <c r="P6" s="137"/>
      <c r="Q6" s="16"/>
    </row>
    <row r="7" spans="1:22" s="7" customFormat="1" ht="21" customHeight="1" x14ac:dyDescent="0.3">
      <c r="A7" s="29"/>
      <c r="B7" s="129"/>
      <c r="C7" s="129"/>
      <c r="D7" s="129"/>
      <c r="E7" s="130"/>
      <c r="F7" s="138" t="s">
        <v>49</v>
      </c>
      <c r="G7" s="140"/>
      <c r="H7" s="138" t="s">
        <v>50</v>
      </c>
      <c r="I7" s="140"/>
      <c r="J7" s="138" t="s">
        <v>52</v>
      </c>
      <c r="K7" s="140"/>
      <c r="L7" s="138" t="s">
        <v>54</v>
      </c>
      <c r="M7" s="140"/>
      <c r="N7" s="39"/>
      <c r="O7" s="129"/>
      <c r="P7" s="137"/>
      <c r="Q7" s="16"/>
    </row>
    <row r="8" spans="1:22" s="7" customFormat="1" ht="21" customHeight="1" x14ac:dyDescent="0.3">
      <c r="A8" s="29"/>
      <c r="B8" s="129"/>
      <c r="C8" s="129"/>
      <c r="D8" s="129"/>
      <c r="E8" s="130"/>
      <c r="F8" s="90" t="s">
        <v>27</v>
      </c>
      <c r="G8" s="90" t="s">
        <v>28</v>
      </c>
      <c r="H8" s="90" t="s">
        <v>59</v>
      </c>
      <c r="I8" s="90" t="s">
        <v>60</v>
      </c>
      <c r="J8" s="90" t="s">
        <v>59</v>
      </c>
      <c r="K8" s="90" t="s">
        <v>60</v>
      </c>
      <c r="L8" s="90" t="s">
        <v>55</v>
      </c>
      <c r="M8" s="90" t="s">
        <v>56</v>
      </c>
      <c r="N8" s="39"/>
      <c r="O8" s="129"/>
      <c r="P8" s="137"/>
      <c r="Q8" s="16"/>
      <c r="T8" s="111" t="s">
        <v>147</v>
      </c>
    </row>
    <row r="9" spans="1:22" s="7" customFormat="1" ht="21" customHeight="1" x14ac:dyDescent="0.3">
      <c r="A9" s="29"/>
      <c r="B9" s="86"/>
      <c r="C9" s="86"/>
      <c r="D9" s="86"/>
      <c r="E9" s="87"/>
      <c r="F9" s="91" t="s">
        <v>57</v>
      </c>
      <c r="G9" s="91" t="s">
        <v>58</v>
      </c>
      <c r="H9" s="91" t="s">
        <v>31</v>
      </c>
      <c r="I9" s="91" t="s">
        <v>30</v>
      </c>
      <c r="J9" s="91" t="s">
        <v>31</v>
      </c>
      <c r="K9" s="91" t="s">
        <v>30</v>
      </c>
      <c r="L9" s="91" t="s">
        <v>61</v>
      </c>
      <c r="M9" s="91" t="s">
        <v>30</v>
      </c>
      <c r="N9" s="105"/>
      <c r="O9" s="86"/>
      <c r="P9" s="106"/>
      <c r="Q9" s="16"/>
      <c r="T9" s="111"/>
    </row>
    <row r="10" spans="1:22" s="5" customFormat="1" ht="3" customHeight="1" x14ac:dyDescent="0.3">
      <c r="A10" s="31"/>
      <c r="B10" s="65"/>
      <c r="C10" s="65"/>
      <c r="D10" s="65"/>
      <c r="E10" s="66"/>
      <c r="F10" s="67"/>
      <c r="G10" s="67"/>
      <c r="H10" s="67"/>
      <c r="I10" s="71"/>
      <c r="J10" s="71"/>
      <c r="K10" s="67"/>
      <c r="L10" s="71"/>
      <c r="M10" s="71"/>
      <c r="N10" s="64"/>
      <c r="O10" s="65"/>
      <c r="P10" s="22"/>
      <c r="Q10" s="24"/>
    </row>
    <row r="11" spans="1:22" s="72" customFormat="1" ht="18.95" customHeight="1" x14ac:dyDescent="0.25">
      <c r="B11" s="72" t="s">
        <v>87</v>
      </c>
      <c r="F11" s="98">
        <v>14932546</v>
      </c>
      <c r="G11" s="98">
        <v>3010527</v>
      </c>
      <c r="H11" s="113" t="s">
        <v>146</v>
      </c>
      <c r="I11" s="113" t="s">
        <v>146</v>
      </c>
      <c r="J11" s="98">
        <v>6262477</v>
      </c>
      <c r="K11" s="98">
        <v>11680596</v>
      </c>
      <c r="L11" s="98">
        <v>7727163</v>
      </c>
      <c r="M11" s="98">
        <v>10215910</v>
      </c>
      <c r="N11" s="73">
        <v>3575462</v>
      </c>
      <c r="O11" s="72" t="s">
        <v>140</v>
      </c>
    </row>
    <row r="12" spans="1:22" s="36" customFormat="1" ht="18.95" customHeight="1" x14ac:dyDescent="0.25">
      <c r="C12" s="36" t="s">
        <v>62</v>
      </c>
      <c r="F12" s="99">
        <v>7097494</v>
      </c>
      <c r="G12" s="99">
        <v>1135125</v>
      </c>
      <c r="H12" s="112" t="s">
        <v>146</v>
      </c>
      <c r="I12" s="112" t="s">
        <v>146</v>
      </c>
      <c r="J12" s="99">
        <v>3187087</v>
      </c>
      <c r="K12" s="99">
        <v>5045532</v>
      </c>
      <c r="L12" s="99">
        <v>4001054</v>
      </c>
      <c r="M12" s="99">
        <v>4231565</v>
      </c>
      <c r="N12" s="25">
        <v>1282451</v>
      </c>
      <c r="O12" s="38"/>
      <c r="P12" s="54" t="s">
        <v>138</v>
      </c>
      <c r="Q12" s="38"/>
    </row>
    <row r="13" spans="1:22" s="36" customFormat="1" ht="18.95" customHeight="1" x14ac:dyDescent="0.25">
      <c r="C13" s="36" t="s">
        <v>63</v>
      </c>
      <c r="F13" s="99">
        <v>7835052</v>
      </c>
      <c r="G13" s="99">
        <v>1875402</v>
      </c>
      <c r="H13" s="112" t="s">
        <v>146</v>
      </c>
      <c r="I13" s="112" t="s">
        <v>146</v>
      </c>
      <c r="J13" s="99">
        <v>3075390</v>
      </c>
      <c r="K13" s="99">
        <v>6635064</v>
      </c>
      <c r="L13" s="99">
        <v>3726109</v>
      </c>
      <c r="M13" s="99">
        <v>5984345</v>
      </c>
      <c r="N13" s="25">
        <v>2293012</v>
      </c>
      <c r="O13" s="38"/>
      <c r="P13" s="54" t="s">
        <v>139</v>
      </c>
      <c r="Q13" s="38"/>
    </row>
    <row r="14" spans="1:22" s="36" customFormat="1" ht="18.95" customHeight="1" x14ac:dyDescent="0.25">
      <c r="B14" s="28" t="s">
        <v>88</v>
      </c>
      <c r="E14" s="40"/>
      <c r="F14" s="99">
        <v>1669885</v>
      </c>
      <c r="G14" s="99">
        <v>229088</v>
      </c>
      <c r="H14" s="112" t="s">
        <v>146</v>
      </c>
      <c r="I14" s="112" t="s">
        <v>146</v>
      </c>
      <c r="J14" s="99">
        <v>760886</v>
      </c>
      <c r="K14" s="99">
        <v>1138087</v>
      </c>
      <c r="L14" s="99">
        <v>829777</v>
      </c>
      <c r="M14" s="99">
        <v>1069196</v>
      </c>
      <c r="N14" s="25">
        <v>293198</v>
      </c>
      <c r="P14" s="55" t="s">
        <v>113</v>
      </c>
      <c r="Q14" s="38"/>
    </row>
    <row r="15" spans="1:22" s="36" customFormat="1" ht="18.95" customHeight="1" x14ac:dyDescent="0.25">
      <c r="B15" s="28" t="s">
        <v>89</v>
      </c>
      <c r="E15" s="40"/>
      <c r="F15" s="99">
        <v>1282797</v>
      </c>
      <c r="G15" s="99">
        <v>121121</v>
      </c>
      <c r="H15" s="112" t="s">
        <v>146</v>
      </c>
      <c r="I15" s="112" t="s">
        <v>146</v>
      </c>
      <c r="J15" s="99">
        <v>652190</v>
      </c>
      <c r="K15" s="99">
        <v>751728</v>
      </c>
      <c r="L15" s="99">
        <v>796463</v>
      </c>
      <c r="M15" s="99">
        <v>607455</v>
      </c>
      <c r="N15" s="25">
        <v>169962</v>
      </c>
      <c r="P15" s="55" t="s">
        <v>114</v>
      </c>
      <c r="Q15" s="38"/>
    </row>
    <row r="16" spans="1:22" s="36" customFormat="1" ht="18.95" customHeight="1" x14ac:dyDescent="0.25">
      <c r="B16" s="28" t="s">
        <v>90</v>
      </c>
      <c r="E16" s="40"/>
      <c r="F16" s="99">
        <v>1233436</v>
      </c>
      <c r="G16" s="99">
        <v>128224</v>
      </c>
      <c r="H16" s="112" t="s">
        <v>146</v>
      </c>
      <c r="I16" s="112" t="s">
        <v>146</v>
      </c>
      <c r="J16" s="99">
        <v>614137</v>
      </c>
      <c r="K16" s="99">
        <v>747523</v>
      </c>
      <c r="L16" s="99">
        <v>769124</v>
      </c>
      <c r="M16" s="99">
        <v>592536</v>
      </c>
      <c r="N16" s="25">
        <v>145457</v>
      </c>
      <c r="P16" s="55" t="s">
        <v>115</v>
      </c>
      <c r="Q16" s="38"/>
      <c r="V16" s="36" t="s">
        <v>167</v>
      </c>
    </row>
    <row r="17" spans="1:20" s="36" customFormat="1" ht="18.95" customHeight="1" x14ac:dyDescent="0.25">
      <c r="B17" s="28" t="s">
        <v>91</v>
      </c>
      <c r="E17" s="40"/>
      <c r="F17" s="99">
        <v>690850</v>
      </c>
      <c r="G17" s="99">
        <v>127668</v>
      </c>
      <c r="H17" s="112" t="s">
        <v>146</v>
      </c>
      <c r="I17" s="112" t="s">
        <v>146</v>
      </c>
      <c r="J17" s="99">
        <v>286331</v>
      </c>
      <c r="K17" s="99">
        <v>532187</v>
      </c>
      <c r="L17" s="99">
        <v>411761</v>
      </c>
      <c r="M17" s="99">
        <v>406757</v>
      </c>
      <c r="N17" s="25">
        <v>124209</v>
      </c>
      <c r="P17" s="55" t="s">
        <v>116</v>
      </c>
      <c r="Q17" s="38"/>
    </row>
    <row r="18" spans="1:20" s="36" customFormat="1" ht="18.95" customHeight="1" x14ac:dyDescent="0.25">
      <c r="B18" s="28" t="s">
        <v>92</v>
      </c>
      <c r="E18" s="40"/>
      <c r="F18" s="99">
        <v>184192</v>
      </c>
      <c r="G18" s="99">
        <v>57794</v>
      </c>
      <c r="H18" s="112" t="s">
        <v>146</v>
      </c>
      <c r="I18" s="112" t="s">
        <v>146</v>
      </c>
      <c r="J18" s="99">
        <v>71783</v>
      </c>
      <c r="K18" s="99">
        <v>170203</v>
      </c>
      <c r="L18" s="99">
        <v>79525</v>
      </c>
      <c r="M18" s="99">
        <v>162461</v>
      </c>
      <c r="N18" s="25">
        <v>64905</v>
      </c>
      <c r="P18" s="55" t="s">
        <v>117</v>
      </c>
      <c r="Q18" s="38"/>
    </row>
    <row r="19" spans="1:20" s="36" customFormat="1" ht="18.95" customHeight="1" x14ac:dyDescent="0.25">
      <c r="B19" s="28" t="s">
        <v>93</v>
      </c>
      <c r="E19" s="40"/>
      <c r="F19" s="99">
        <v>570409</v>
      </c>
      <c r="G19" s="99">
        <v>155914</v>
      </c>
      <c r="H19" s="112" t="s">
        <v>146</v>
      </c>
      <c r="I19" s="112" t="s">
        <v>146</v>
      </c>
      <c r="J19" s="99">
        <v>225636</v>
      </c>
      <c r="K19" s="99">
        <v>500687</v>
      </c>
      <c r="L19" s="99">
        <v>275778</v>
      </c>
      <c r="M19" s="99">
        <v>450545</v>
      </c>
      <c r="N19" s="25">
        <v>199699</v>
      </c>
      <c r="P19" s="55" t="s">
        <v>118</v>
      </c>
      <c r="Q19" s="38"/>
    </row>
    <row r="20" spans="1:20" s="36" customFormat="1" ht="18.95" customHeight="1" x14ac:dyDescent="0.25">
      <c r="B20" s="28" t="s">
        <v>94</v>
      </c>
      <c r="E20" s="40"/>
      <c r="F20" s="99">
        <v>148774</v>
      </c>
      <c r="G20" s="99">
        <v>42870</v>
      </c>
      <c r="H20" s="112" t="s">
        <v>146</v>
      </c>
      <c r="I20" s="112" t="s">
        <v>146</v>
      </c>
      <c r="J20" s="99">
        <v>66126</v>
      </c>
      <c r="K20" s="99">
        <v>125518</v>
      </c>
      <c r="L20" s="99">
        <v>77796</v>
      </c>
      <c r="M20" s="99">
        <v>113848</v>
      </c>
      <c r="N20" s="25">
        <v>52039</v>
      </c>
      <c r="P20" s="55" t="s">
        <v>119</v>
      </c>
      <c r="Q20" s="38"/>
    </row>
    <row r="21" spans="1:20" s="36" customFormat="1" ht="18.95" customHeight="1" x14ac:dyDescent="0.25">
      <c r="B21" s="28" t="s">
        <v>95</v>
      </c>
      <c r="E21" s="40"/>
      <c r="F21" s="99">
        <v>223637</v>
      </c>
      <c r="G21" s="99">
        <v>68047</v>
      </c>
      <c r="H21" s="112" t="s">
        <v>146</v>
      </c>
      <c r="I21" s="112" t="s">
        <v>146</v>
      </c>
      <c r="J21" s="99">
        <v>80872</v>
      </c>
      <c r="K21" s="99">
        <v>210812</v>
      </c>
      <c r="L21" s="99">
        <v>97569</v>
      </c>
      <c r="M21" s="99">
        <v>194115</v>
      </c>
      <c r="N21" s="25">
        <v>94927</v>
      </c>
      <c r="P21" s="55" t="s">
        <v>120</v>
      </c>
      <c r="Q21" s="38"/>
    </row>
    <row r="22" spans="1:20" s="36" customFormat="1" ht="18.95" customHeight="1" x14ac:dyDescent="0.25">
      <c r="B22" s="28" t="s">
        <v>96</v>
      </c>
      <c r="E22" s="40"/>
      <c r="F22" s="99">
        <v>543730</v>
      </c>
      <c r="G22" s="99">
        <v>126650</v>
      </c>
      <c r="H22" s="112" t="s">
        <v>146</v>
      </c>
      <c r="I22" s="112" t="s">
        <v>146</v>
      </c>
      <c r="J22" s="99">
        <v>241042</v>
      </c>
      <c r="K22" s="99">
        <v>429338</v>
      </c>
      <c r="L22" s="99">
        <v>283920</v>
      </c>
      <c r="M22" s="99">
        <v>386460</v>
      </c>
      <c r="N22" s="25">
        <v>135251</v>
      </c>
      <c r="P22" s="55" t="s">
        <v>121</v>
      </c>
      <c r="Q22" s="38"/>
    </row>
    <row r="23" spans="1:20" s="36" customFormat="1" ht="18.95" customHeight="1" x14ac:dyDescent="0.25">
      <c r="B23" s="28" t="s">
        <v>97</v>
      </c>
      <c r="D23" s="40"/>
      <c r="F23" s="99">
        <v>1392356</v>
      </c>
      <c r="G23" s="99">
        <v>154117</v>
      </c>
      <c r="H23" s="112" t="s">
        <v>146</v>
      </c>
      <c r="I23" s="112" t="s">
        <v>146</v>
      </c>
      <c r="J23" s="99">
        <v>582427</v>
      </c>
      <c r="K23" s="99">
        <v>964046</v>
      </c>
      <c r="L23" s="99">
        <v>875574</v>
      </c>
      <c r="M23" s="99">
        <v>670899</v>
      </c>
      <c r="N23" s="25">
        <v>246494</v>
      </c>
      <c r="P23" s="55" t="s">
        <v>122</v>
      </c>
      <c r="Q23" s="38"/>
    </row>
    <row r="24" spans="1:20" s="36" customFormat="1" ht="18.95" customHeight="1" x14ac:dyDescent="0.25">
      <c r="B24" s="28" t="s">
        <v>98</v>
      </c>
      <c r="D24" s="40"/>
      <c r="F24" s="99">
        <v>664655</v>
      </c>
      <c r="G24" s="99">
        <v>138686</v>
      </c>
      <c r="H24" s="112" t="s">
        <v>146</v>
      </c>
      <c r="I24" s="112" t="s">
        <v>146</v>
      </c>
      <c r="J24" s="99">
        <v>325861</v>
      </c>
      <c r="K24" s="99">
        <v>477480</v>
      </c>
      <c r="L24" s="99">
        <v>389135</v>
      </c>
      <c r="M24" s="99">
        <v>414206</v>
      </c>
      <c r="N24" s="25">
        <v>112892</v>
      </c>
      <c r="P24" s="55" t="s">
        <v>123</v>
      </c>
      <c r="Q24" s="38"/>
    </row>
    <row r="25" spans="1:20" s="36" customFormat="1" ht="18.95" customHeight="1" x14ac:dyDescent="0.25">
      <c r="B25" s="28" t="s">
        <v>99</v>
      </c>
      <c r="D25" s="40"/>
      <c r="F25" s="99">
        <v>397019</v>
      </c>
      <c r="G25" s="99">
        <v>87466</v>
      </c>
      <c r="H25" s="112" t="s">
        <v>146</v>
      </c>
      <c r="I25" s="112" t="s">
        <v>146</v>
      </c>
      <c r="J25" s="99">
        <v>162668</v>
      </c>
      <c r="K25" s="99">
        <v>321817</v>
      </c>
      <c r="L25" s="99">
        <v>204588</v>
      </c>
      <c r="M25" s="99">
        <v>279897</v>
      </c>
      <c r="N25" s="25">
        <v>129019</v>
      </c>
      <c r="P25" s="55" t="s">
        <v>124</v>
      </c>
      <c r="Q25" s="38"/>
    </row>
    <row r="26" spans="1:20" s="36" customFormat="1" ht="18.95" customHeight="1" x14ac:dyDescent="0.25">
      <c r="B26" s="28" t="s">
        <v>100</v>
      </c>
      <c r="D26" s="40"/>
      <c r="F26" s="99">
        <v>200087</v>
      </c>
      <c r="G26" s="99">
        <v>51395</v>
      </c>
      <c r="H26" s="112" t="s">
        <v>146</v>
      </c>
      <c r="I26" s="112" t="s">
        <v>146</v>
      </c>
      <c r="J26" s="99">
        <v>80212</v>
      </c>
      <c r="K26" s="99">
        <v>171270</v>
      </c>
      <c r="L26" s="99">
        <v>98533</v>
      </c>
      <c r="M26" s="99">
        <v>152949</v>
      </c>
      <c r="N26" s="25">
        <v>61698</v>
      </c>
      <c r="P26" s="55" t="s">
        <v>125</v>
      </c>
      <c r="Q26" s="38"/>
    </row>
    <row r="27" spans="1:20" s="36" customFormat="1" ht="18.95" customHeight="1" x14ac:dyDescent="0.25">
      <c r="B27" s="28" t="s">
        <v>101</v>
      </c>
      <c r="D27" s="40"/>
      <c r="F27" s="99">
        <v>576598</v>
      </c>
      <c r="G27" s="99">
        <v>134273</v>
      </c>
      <c r="H27" s="112" t="s">
        <v>146</v>
      </c>
      <c r="I27" s="112" t="s">
        <v>146</v>
      </c>
      <c r="J27" s="99">
        <v>216957</v>
      </c>
      <c r="K27" s="99">
        <v>493914</v>
      </c>
      <c r="L27" s="99">
        <v>291748</v>
      </c>
      <c r="M27" s="99">
        <v>419123</v>
      </c>
      <c r="N27" s="25">
        <v>138492</v>
      </c>
      <c r="P27" s="55" t="s">
        <v>126</v>
      </c>
      <c r="Q27" s="38"/>
    </row>
    <row r="28" spans="1:20" s="1" customFormat="1" x14ac:dyDescent="0.3">
      <c r="B28" s="3"/>
      <c r="C28" s="3" t="s">
        <v>0</v>
      </c>
      <c r="D28" s="2">
        <v>16.399999999999999</v>
      </c>
      <c r="E28" s="3" t="s">
        <v>168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T28" s="4">
        <v>131</v>
      </c>
    </row>
    <row r="29" spans="1:20" s="5" customFormat="1" x14ac:dyDescent="0.3">
      <c r="B29" s="6"/>
      <c r="C29" s="3" t="s">
        <v>46</v>
      </c>
      <c r="D29" s="2">
        <v>16.399999999999999</v>
      </c>
      <c r="E29" s="3" t="s">
        <v>171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20" s="5" customFormat="1" ht="4.5" customHeight="1" x14ac:dyDescent="0.3">
      <c r="B30" s="6"/>
      <c r="C30" s="6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20" s="7" customFormat="1" ht="21" customHeight="1" x14ac:dyDescent="0.3">
      <c r="A31" s="29"/>
      <c r="B31" s="127" t="s">
        <v>87</v>
      </c>
      <c r="C31" s="127"/>
      <c r="D31" s="127"/>
      <c r="E31" s="128"/>
      <c r="F31" s="133" t="s">
        <v>53</v>
      </c>
      <c r="G31" s="134"/>
      <c r="H31" s="134"/>
      <c r="I31" s="134"/>
      <c r="J31" s="134"/>
      <c r="K31" s="134"/>
      <c r="L31" s="134"/>
      <c r="M31" s="135"/>
      <c r="N31" s="83"/>
      <c r="O31" s="127" t="s">
        <v>140</v>
      </c>
      <c r="P31" s="127"/>
      <c r="Q31" s="16"/>
    </row>
    <row r="32" spans="1:20" s="7" customFormat="1" ht="21" customHeight="1" x14ac:dyDescent="0.3">
      <c r="A32" s="29"/>
      <c r="B32" s="129"/>
      <c r="C32" s="129"/>
      <c r="D32" s="129"/>
      <c r="E32" s="130"/>
      <c r="F32" s="144" t="s">
        <v>74</v>
      </c>
      <c r="G32" s="146"/>
      <c r="H32" s="146"/>
      <c r="I32" s="146"/>
      <c r="J32" s="146"/>
      <c r="K32" s="146"/>
      <c r="L32" s="146"/>
      <c r="M32" s="145"/>
      <c r="N32" s="45"/>
      <c r="O32" s="129"/>
      <c r="P32" s="129"/>
      <c r="Q32" s="16"/>
    </row>
    <row r="33" spans="1:17" s="7" customFormat="1" ht="21" customHeight="1" x14ac:dyDescent="0.3">
      <c r="A33" s="29"/>
      <c r="B33" s="129"/>
      <c r="C33" s="129"/>
      <c r="D33" s="129"/>
      <c r="E33" s="130"/>
      <c r="F33" s="133" t="s">
        <v>47</v>
      </c>
      <c r="G33" s="135"/>
      <c r="H33" s="133" t="s">
        <v>48</v>
      </c>
      <c r="I33" s="135"/>
      <c r="J33" s="133" t="s">
        <v>158</v>
      </c>
      <c r="K33" s="135"/>
      <c r="L33" s="133" t="s">
        <v>51</v>
      </c>
      <c r="M33" s="135"/>
      <c r="N33" s="85"/>
      <c r="O33" s="129"/>
      <c r="P33" s="129"/>
      <c r="Q33" s="16"/>
    </row>
    <row r="34" spans="1:17" s="7" customFormat="1" ht="21" customHeight="1" x14ac:dyDescent="0.3">
      <c r="A34" s="29"/>
      <c r="B34" s="129"/>
      <c r="C34" s="129"/>
      <c r="D34" s="129"/>
      <c r="E34" s="130"/>
      <c r="F34" s="144" t="s">
        <v>49</v>
      </c>
      <c r="G34" s="145"/>
      <c r="H34" s="144" t="s">
        <v>50</v>
      </c>
      <c r="I34" s="145"/>
      <c r="J34" s="144" t="s">
        <v>52</v>
      </c>
      <c r="K34" s="145"/>
      <c r="L34" s="144" t="s">
        <v>54</v>
      </c>
      <c r="M34" s="145"/>
      <c r="N34" s="85"/>
      <c r="O34" s="129"/>
      <c r="P34" s="129"/>
      <c r="Q34" s="16"/>
    </row>
    <row r="35" spans="1:17" s="7" customFormat="1" ht="21" customHeight="1" x14ac:dyDescent="0.3">
      <c r="A35" s="29"/>
      <c r="B35" s="129"/>
      <c r="C35" s="129"/>
      <c r="D35" s="129"/>
      <c r="E35" s="130"/>
      <c r="F35" s="90" t="s">
        <v>27</v>
      </c>
      <c r="G35" s="90" t="s">
        <v>28</v>
      </c>
      <c r="H35" s="90" t="s">
        <v>59</v>
      </c>
      <c r="I35" s="90" t="s">
        <v>60</v>
      </c>
      <c r="J35" s="90" t="s">
        <v>59</v>
      </c>
      <c r="K35" s="90" t="s">
        <v>60</v>
      </c>
      <c r="L35" s="90" t="s">
        <v>55</v>
      </c>
      <c r="M35" s="90" t="s">
        <v>56</v>
      </c>
      <c r="N35" s="85"/>
      <c r="O35" s="129"/>
      <c r="P35" s="129"/>
      <c r="Q35" s="16"/>
    </row>
    <row r="36" spans="1:17" s="7" customFormat="1" ht="21" customHeight="1" x14ac:dyDescent="0.3">
      <c r="A36" s="29"/>
      <c r="B36" s="86"/>
      <c r="C36" s="86"/>
      <c r="D36" s="86"/>
      <c r="E36" s="87"/>
      <c r="F36" s="91" t="s">
        <v>57</v>
      </c>
      <c r="G36" s="91" t="s">
        <v>58</v>
      </c>
      <c r="H36" s="91" t="s">
        <v>31</v>
      </c>
      <c r="I36" s="91" t="s">
        <v>30</v>
      </c>
      <c r="J36" s="91" t="s">
        <v>31</v>
      </c>
      <c r="K36" s="91" t="s">
        <v>30</v>
      </c>
      <c r="L36" s="91" t="s">
        <v>61</v>
      </c>
      <c r="M36" s="91" t="s">
        <v>30</v>
      </c>
      <c r="N36" s="89"/>
      <c r="O36" s="86"/>
      <c r="P36" s="86"/>
      <c r="Q36" s="16"/>
    </row>
    <row r="37" spans="1:17" s="7" customFormat="1" ht="3" customHeight="1" x14ac:dyDescent="0.3">
      <c r="B37" s="18"/>
      <c r="C37" s="18"/>
      <c r="D37" s="18"/>
      <c r="E37" s="19"/>
      <c r="F37" s="20"/>
      <c r="G37" s="20"/>
      <c r="H37" s="20"/>
      <c r="I37" s="21"/>
      <c r="J37" s="21"/>
      <c r="K37" s="20"/>
      <c r="L37" s="21"/>
      <c r="M37" s="21"/>
      <c r="N37" s="17"/>
      <c r="O37" s="18"/>
      <c r="P37" s="18"/>
      <c r="Q37" s="16"/>
    </row>
    <row r="38" spans="1:17" s="7" customFormat="1" ht="20.100000000000001" customHeight="1" x14ac:dyDescent="0.3">
      <c r="A38" s="29"/>
      <c r="B38" s="28" t="s">
        <v>102</v>
      </c>
      <c r="C38" s="36"/>
      <c r="D38" s="36"/>
      <c r="E38" s="37"/>
      <c r="F38" s="100">
        <v>419331</v>
      </c>
      <c r="G38" s="100">
        <v>126468</v>
      </c>
      <c r="H38" s="112" t="s">
        <v>146</v>
      </c>
      <c r="I38" s="112" t="s">
        <v>146</v>
      </c>
      <c r="J38" s="100">
        <v>155387</v>
      </c>
      <c r="K38" s="100">
        <v>390412</v>
      </c>
      <c r="L38" s="100">
        <v>199512</v>
      </c>
      <c r="M38" s="100">
        <v>346287</v>
      </c>
      <c r="N38" s="25">
        <v>99788</v>
      </c>
      <c r="O38" s="36"/>
      <c r="P38" s="55" t="s">
        <v>127</v>
      </c>
      <c r="Q38" s="10"/>
    </row>
    <row r="39" spans="1:17" s="7" customFormat="1" ht="20.100000000000001" customHeight="1" x14ac:dyDescent="0.3">
      <c r="A39" s="29"/>
      <c r="B39" s="28" t="s">
        <v>103</v>
      </c>
      <c r="C39" s="36"/>
      <c r="D39" s="36"/>
      <c r="E39" s="37"/>
      <c r="F39" s="100">
        <v>208582</v>
      </c>
      <c r="G39" s="100">
        <v>39046</v>
      </c>
      <c r="H39" s="112" t="s">
        <v>146</v>
      </c>
      <c r="I39" s="112" t="s">
        <v>146</v>
      </c>
      <c r="J39" s="100">
        <v>68129</v>
      </c>
      <c r="K39" s="100">
        <v>179499</v>
      </c>
      <c r="L39" s="100">
        <v>87070</v>
      </c>
      <c r="M39" s="100">
        <v>160558</v>
      </c>
      <c r="N39" s="25">
        <v>68840</v>
      </c>
      <c r="O39" s="36"/>
      <c r="P39" s="55" t="s">
        <v>128</v>
      </c>
      <c r="Q39" s="10"/>
    </row>
    <row r="40" spans="1:17" s="7" customFormat="1" ht="20.100000000000001" customHeight="1" x14ac:dyDescent="0.3">
      <c r="A40" s="29"/>
      <c r="B40" s="28" t="s">
        <v>104</v>
      </c>
      <c r="C40" s="36"/>
      <c r="D40" s="36"/>
      <c r="E40" s="37"/>
      <c r="F40" s="100">
        <v>386183</v>
      </c>
      <c r="G40" s="100">
        <v>154542</v>
      </c>
      <c r="H40" s="112" t="s">
        <v>146</v>
      </c>
      <c r="I40" s="112" t="s">
        <v>146</v>
      </c>
      <c r="J40" s="100">
        <v>159462</v>
      </c>
      <c r="K40" s="100">
        <v>381263</v>
      </c>
      <c r="L40" s="100">
        <v>167854</v>
      </c>
      <c r="M40" s="100">
        <v>372871</v>
      </c>
      <c r="N40" s="25">
        <v>164245</v>
      </c>
      <c r="O40" s="36"/>
      <c r="P40" s="55" t="s">
        <v>129</v>
      </c>
      <c r="Q40" s="10"/>
    </row>
    <row r="41" spans="1:17" s="7" customFormat="1" ht="20.100000000000001" customHeight="1" x14ac:dyDescent="0.3">
      <c r="A41" s="29"/>
      <c r="B41" s="28" t="s">
        <v>105</v>
      </c>
      <c r="C41" s="36"/>
      <c r="D41" s="36"/>
      <c r="E41" s="37"/>
      <c r="F41" s="100">
        <v>589759</v>
      </c>
      <c r="G41" s="100">
        <v>158036</v>
      </c>
      <c r="H41" s="112" t="s">
        <v>146</v>
      </c>
      <c r="I41" s="112" t="s">
        <v>146</v>
      </c>
      <c r="J41" s="100">
        <v>258614</v>
      </c>
      <c r="K41" s="100">
        <v>489181</v>
      </c>
      <c r="L41" s="100">
        <v>318461</v>
      </c>
      <c r="M41" s="100">
        <v>429334</v>
      </c>
      <c r="N41" s="25">
        <v>195434</v>
      </c>
      <c r="O41" s="36"/>
      <c r="P41" s="55" t="s">
        <v>130</v>
      </c>
      <c r="Q41" s="10"/>
    </row>
    <row r="42" spans="1:17" s="7" customFormat="1" ht="20.100000000000001" customHeight="1" x14ac:dyDescent="0.3">
      <c r="A42" s="29"/>
      <c r="B42" s="28" t="s">
        <v>106</v>
      </c>
      <c r="C42" s="36"/>
      <c r="D42" s="36"/>
      <c r="E42" s="37"/>
      <c r="F42" s="100">
        <v>570816</v>
      </c>
      <c r="G42" s="100">
        <v>171538</v>
      </c>
      <c r="H42" s="112" t="s">
        <v>146</v>
      </c>
      <c r="I42" s="112" t="s">
        <v>146</v>
      </c>
      <c r="J42" s="100">
        <v>199150</v>
      </c>
      <c r="K42" s="100">
        <v>543204</v>
      </c>
      <c r="L42" s="100">
        <v>213177</v>
      </c>
      <c r="M42" s="100">
        <v>529177</v>
      </c>
      <c r="N42" s="25">
        <v>205265</v>
      </c>
      <c r="O42" s="36"/>
      <c r="P42" s="55" t="s">
        <v>131</v>
      </c>
      <c r="Q42" s="10"/>
    </row>
    <row r="43" spans="1:17" s="7" customFormat="1" ht="20.100000000000001" customHeight="1" x14ac:dyDescent="0.3">
      <c r="A43" s="29"/>
      <c r="B43" s="28" t="s">
        <v>107</v>
      </c>
      <c r="C43" s="36"/>
      <c r="D43" s="36"/>
      <c r="E43" s="37"/>
      <c r="F43" s="100">
        <v>618521</v>
      </c>
      <c r="G43" s="100">
        <v>181046</v>
      </c>
      <c r="H43" s="112" t="s">
        <v>146</v>
      </c>
      <c r="I43" s="112" t="s">
        <v>146</v>
      </c>
      <c r="J43" s="100">
        <v>190498</v>
      </c>
      <c r="K43" s="100">
        <v>609069</v>
      </c>
      <c r="L43" s="114" t="s">
        <v>172</v>
      </c>
      <c r="M43" s="100">
        <v>593617</v>
      </c>
      <c r="N43" s="25">
        <v>232643</v>
      </c>
      <c r="O43" s="36"/>
      <c r="P43" s="55" t="s">
        <v>132</v>
      </c>
      <c r="Q43" s="10"/>
    </row>
    <row r="44" spans="1:17" s="7" customFormat="1" ht="20.100000000000001" customHeight="1" x14ac:dyDescent="0.3">
      <c r="A44" s="29"/>
      <c r="B44" s="28" t="s">
        <v>108</v>
      </c>
      <c r="C44" s="36"/>
      <c r="D44" s="36"/>
      <c r="E44" s="37"/>
      <c r="F44" s="100">
        <v>789639</v>
      </c>
      <c r="G44" s="100">
        <v>175862</v>
      </c>
      <c r="H44" s="112" t="s">
        <v>146</v>
      </c>
      <c r="I44" s="112" t="s">
        <v>146</v>
      </c>
      <c r="J44" s="100">
        <v>329527</v>
      </c>
      <c r="K44" s="100">
        <v>635974</v>
      </c>
      <c r="L44" s="100">
        <v>374840</v>
      </c>
      <c r="M44" s="100">
        <v>590661</v>
      </c>
      <c r="N44" s="25">
        <v>213603</v>
      </c>
      <c r="O44" s="36"/>
      <c r="P44" s="55" t="s">
        <v>133</v>
      </c>
      <c r="Q44" s="10"/>
    </row>
    <row r="45" spans="1:17" s="7" customFormat="1" ht="20.100000000000001" customHeight="1" x14ac:dyDescent="0.3">
      <c r="A45" s="29"/>
      <c r="B45" s="28" t="s">
        <v>109</v>
      </c>
      <c r="C45" s="36"/>
      <c r="D45" s="36"/>
      <c r="E45" s="37"/>
      <c r="F45" s="100">
        <v>754516</v>
      </c>
      <c r="G45" s="100">
        <v>144518</v>
      </c>
      <c r="H45" s="112" t="s">
        <v>146</v>
      </c>
      <c r="I45" s="112" t="s">
        <v>146</v>
      </c>
      <c r="J45" s="100">
        <v>235553</v>
      </c>
      <c r="K45" s="100">
        <v>663481</v>
      </c>
      <c r="L45" s="100">
        <v>317305</v>
      </c>
      <c r="M45" s="100">
        <v>581729</v>
      </c>
      <c r="N45" s="26">
        <v>156229</v>
      </c>
      <c r="O45" s="36"/>
      <c r="P45" s="55" t="s">
        <v>134</v>
      </c>
      <c r="Q45" s="10"/>
    </row>
    <row r="46" spans="1:17" s="7" customFormat="1" ht="20.100000000000001" customHeight="1" x14ac:dyDescent="0.3">
      <c r="A46" s="29"/>
      <c r="B46" s="28" t="s">
        <v>110</v>
      </c>
      <c r="C46" s="36"/>
      <c r="D46" s="36"/>
      <c r="E46" s="37"/>
      <c r="F46" s="100">
        <v>140926</v>
      </c>
      <c r="G46" s="100">
        <v>36882</v>
      </c>
      <c r="H46" s="112" t="s">
        <v>146</v>
      </c>
      <c r="I46" s="112" t="s">
        <v>146</v>
      </c>
      <c r="J46" s="100">
        <v>49704</v>
      </c>
      <c r="K46" s="100">
        <v>128104</v>
      </c>
      <c r="L46" s="100">
        <v>59692</v>
      </c>
      <c r="M46" s="100">
        <v>118116</v>
      </c>
      <c r="N46" s="26">
        <v>47481</v>
      </c>
      <c r="O46" s="36"/>
      <c r="P46" s="55" t="s">
        <v>135</v>
      </c>
      <c r="Q46" s="10"/>
    </row>
    <row r="47" spans="1:17" s="7" customFormat="1" ht="20.100000000000001" customHeight="1" x14ac:dyDescent="0.3">
      <c r="A47" s="29"/>
      <c r="B47" s="28" t="s">
        <v>111</v>
      </c>
      <c r="C47" s="36"/>
      <c r="D47" s="36"/>
      <c r="E47" s="37"/>
      <c r="F47" s="100">
        <v>340332</v>
      </c>
      <c r="G47" s="100">
        <v>105759</v>
      </c>
      <c r="H47" s="112" t="s">
        <v>146</v>
      </c>
      <c r="I47" s="112" t="s">
        <v>146</v>
      </c>
      <c r="J47" s="100">
        <v>142354</v>
      </c>
      <c r="K47" s="100">
        <v>303737</v>
      </c>
      <c r="L47" s="100">
        <v>171663</v>
      </c>
      <c r="M47" s="100">
        <v>274428</v>
      </c>
      <c r="N47" s="26">
        <v>106468</v>
      </c>
      <c r="O47" s="36"/>
      <c r="P47" s="55" t="s">
        <v>136</v>
      </c>
      <c r="Q47" s="10"/>
    </row>
    <row r="48" spans="1:17" s="7" customFormat="1" ht="20.100000000000001" customHeight="1" x14ac:dyDescent="0.3">
      <c r="A48" s="29"/>
      <c r="B48" s="28" t="s">
        <v>112</v>
      </c>
      <c r="C48" s="36"/>
      <c r="D48" s="36"/>
      <c r="E48" s="37"/>
      <c r="F48" s="100">
        <v>335515</v>
      </c>
      <c r="G48" s="100">
        <v>93518</v>
      </c>
      <c r="H48" s="112" t="s">
        <v>146</v>
      </c>
      <c r="I48" s="112" t="s">
        <v>146</v>
      </c>
      <c r="J48" s="100">
        <v>106971</v>
      </c>
      <c r="K48" s="100">
        <v>322062</v>
      </c>
      <c r="L48" s="100">
        <v>130350</v>
      </c>
      <c r="M48" s="100">
        <v>298683</v>
      </c>
      <c r="N48" s="26">
        <v>117225</v>
      </c>
      <c r="O48" s="36"/>
      <c r="P48" s="55" t="s">
        <v>137</v>
      </c>
      <c r="Q48" s="10"/>
    </row>
    <row r="49" spans="2:16" s="7" customFormat="1" ht="3" customHeight="1" x14ac:dyDescent="0.3">
      <c r="B49" s="11"/>
      <c r="C49" s="11"/>
      <c r="D49" s="11"/>
      <c r="E49" s="12"/>
      <c r="F49" s="13"/>
      <c r="G49" s="13"/>
      <c r="H49" s="13"/>
      <c r="I49" s="13"/>
      <c r="J49" s="13"/>
      <c r="K49" s="13"/>
      <c r="L49" s="13"/>
      <c r="M49" s="13"/>
      <c r="N49" s="11"/>
      <c r="O49" s="11"/>
      <c r="P49" s="11"/>
    </row>
    <row r="50" spans="2:16" x14ac:dyDescent="0.3">
      <c r="B50" s="10"/>
      <c r="C50" s="10" t="s">
        <v>65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2:16" x14ac:dyDescent="0.3">
      <c r="B51" s="10"/>
      <c r="C51" s="10" t="s">
        <v>75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2:16" x14ac:dyDescent="0.3">
      <c r="B52" s="10"/>
      <c r="C52" s="10" t="s">
        <v>163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2:16" x14ac:dyDescent="0.3">
      <c r="B53" s="10"/>
      <c r="C53" s="7" t="s">
        <v>170</v>
      </c>
      <c r="D53" s="7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</sheetData>
  <mergeCells count="24">
    <mergeCell ref="O31:P35"/>
    <mergeCell ref="F32:M32"/>
    <mergeCell ref="F33:G33"/>
    <mergeCell ref="H33:I33"/>
    <mergeCell ref="J33:K33"/>
    <mergeCell ref="L33:M33"/>
    <mergeCell ref="J34:K34"/>
    <mergeCell ref="L34:M34"/>
    <mergeCell ref="B31:E35"/>
    <mergeCell ref="F31:M31"/>
    <mergeCell ref="B4:E8"/>
    <mergeCell ref="F4:M4"/>
    <mergeCell ref="F34:G34"/>
    <mergeCell ref="H34:I34"/>
    <mergeCell ref="O4:P8"/>
    <mergeCell ref="F5:M5"/>
    <mergeCell ref="F6:G6"/>
    <mergeCell ref="H6:I6"/>
    <mergeCell ref="J6:K6"/>
    <mergeCell ref="L6:M6"/>
    <mergeCell ref="F7:G7"/>
    <mergeCell ref="H7:I7"/>
    <mergeCell ref="J7:K7"/>
    <mergeCell ref="L7:M7"/>
  </mergeCells>
  <phoneticPr fontId="3" type="noConversion"/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16.1</vt:lpstr>
      <vt:lpstr>16.2</vt:lpstr>
      <vt:lpstr>16.3</vt:lpstr>
      <vt:lpstr>16.4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2016-09-08T08:55:09Z</cp:lastPrinted>
  <dcterms:created xsi:type="dcterms:W3CDTF">2004-08-20T21:28:46Z</dcterms:created>
  <dcterms:modified xsi:type="dcterms:W3CDTF">2016-09-14T07:45:24Z</dcterms:modified>
</cp:coreProperties>
</file>