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6526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<sst xmlns="http://schemas.openxmlformats.org/spreadsheetml/2006/main" count="55" uniqueCount="32">
  <si>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</si>
  <si>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</si>
  <si>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</si>
  <si>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</si>
  <si>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</si>
  <si>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</si>
  <si>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</si>
  <si>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11. กิจการด้านอสังหาริมทรัพย์ การให้เช่า  และกิจกรรมทางธุรกิจ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</si>
  <si>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</si>
  <si>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</si>
  <si>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</si>
  <si>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</si>
  <si>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</si>
  <si>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</si>
  <si>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</si>
  <si>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9.  ข้อมูลข่าวสารและการสื่อสาร</t>
  </si>
  <si>
    <t>8.  กิจกรรมโรงแรม และ อาหาร</t>
  </si>
  <si>
    <t>10. กิจการทางการเงินและการประกันภัย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</si>
  <si>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</si>
  <si>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</si>
  <si>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</si>
  <si>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</si>
  <si>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</si>
  <si>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</si>
  <si>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</si>
  <si>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</si>
  <si>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</si>
  <si>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</si>
  <si>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</si>
  <si>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</si>
  <si>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ที่มา: สรุปผลการสำรวจภาวะการทำงานของประชากร  จังหวัดจันทบุรี ไตรมาสที่ 3 (กรกฎาคม - กันยายน)  2558</t>
  </si>
  <si>
    <t>ตารางที่  4  จำนวนและร้อยละของผู้มีงานทำจำแนกตามอุตสาหกรรม และเพศ  จังหวัดจันทบุรี ไตรมาสที่ 3 (กรกฎาคม - กันยายน)  2558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</si>
</sst>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;[Red]0"/>
    <numFmt numFmtId="191" formatCode="_-* #,##0.0_-;\-* #,##0.0_-;_-* &quot;-&quot;??_-;_-@_-"/>
    <numFmt numFmtId="192" formatCode="_-* #,##0_-;\-* #,##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6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sz val="13"/>
      <name val="CordiaUPC"/>
      <family val="2"/>
    </font>
    <font>
      <b/>
      <sz val="13.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b/>
      <sz val="20"/>
      <color indexed="8"/>
      <name val="EucrosiaUPC"/>
      <family val="1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 quotePrefix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95" fontId="0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196" fontId="0" fillId="0" borderId="0" xfId="0" applyNumberFormat="1" applyFont="1" applyBorder="1" applyAlignment="1">
      <alignment horizontal="right"/>
    </xf>
    <xf numFmtId="196" fontId="0" fillId="0" borderId="0" xfId="0" applyNumberFormat="1" applyFont="1" applyFill="1" applyBorder="1" applyAlignment="1">
      <alignment horizontal="right"/>
    </xf>
    <xf numFmtId="196" fontId="0" fillId="0" borderId="0" xfId="40" applyNumberFormat="1" applyFont="1" applyFill="1" applyBorder="1" applyAlignment="1">
      <alignment horizontal="right"/>
    </xf>
    <xf numFmtId="196" fontId="0" fillId="0" borderId="0" xfId="40" applyNumberFormat="1" applyFont="1" applyBorder="1" applyAlignment="1">
      <alignment horizontal="right"/>
    </xf>
    <xf numFmtId="196" fontId="0" fillId="0" borderId="0" xfId="0" applyNumberFormat="1" applyFont="1" applyBorder="1" applyAlignment="1">
      <alignment horizontal="right" vertical="top"/>
    </xf>
    <xf numFmtId="195" fontId="3" fillId="0" borderId="0" xfId="0" applyNumberFormat="1" applyFont="1" applyAlignment="1">
      <alignment horizontal="right"/>
    </xf>
    <xf numFmtId="195" fontId="0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vertical="center"/>
    </xf>
    <xf numFmtId="195" fontId="0" fillId="0" borderId="10" xfId="0" applyNumberFormat="1" applyFont="1" applyBorder="1" applyAlignment="1">
      <alignment horizontal="right"/>
    </xf>
    <xf numFmtId="3" fontId="3" fillId="18" borderId="0" xfId="0" applyNumberFormat="1" applyFont="1" applyFill="1" applyBorder="1" applyAlignment="1">
      <alignment horizontal="center"/>
    </xf>
    <xf numFmtId="3" fontId="3" fillId="18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7048500" y="280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7048500" y="280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7048500" y="84582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35</xdr:row>
      <xdr:rowOff>47625</xdr:rowOff>
    </xdr:from>
    <xdr:to>
      <xdr:col>4</xdr:col>
      <xdr:colOff>0</xdr:colOff>
      <xdr:row>36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7048500" y="82867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7048500" y="84582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2" sqref="A2"/>
    </sheetView>
  </sheetViews>
  <sheetFormatPr defaultColWidth="9.140625" defaultRowHeight="16.5" customHeight="1"/>
  <cols>
    <col min="1" max="1" width="46.140625" style="1" customWidth="1"/>
    <col min="2" max="4" width="19.8515625" style="21" customWidth="1"/>
    <col min="5" max="16384" width="9.140625" style="1" customWidth="1"/>
  </cols>
  <sheetData>
    <row r="1" spans="1:4" s="2" customFormat="1" ht="30" customHeight="1">
      <c r="A1" s="20" t="s">
        <v>31</v>
      </c>
      <c r="B1" s="21"/>
      <c r="C1" s="21"/>
      <c r="D1" s="21"/>
    </row>
    <row r="2" spans="1:4" s="2" customFormat="1" ht="24.75" customHeight="1">
      <c r="A2" s="31" t="s">
        <v>0</v>
      </c>
      <c r="B2" s="32" t="s">
        <v>1</v>
      </c>
      <c r="C2" s="32" t="s">
        <v>2</v>
      </c>
      <c r="D2" s="32" t="s">
        <v>3</v>
      </c>
    </row>
    <row r="3" spans="1:4" s="2" customFormat="1" ht="21" customHeight="1">
      <c r="A3" s="3"/>
      <c r="B3" s="33" t="s">
        <v>4</v>
      </c>
      <c r="C3" s="33"/>
      <c r="D3" s="33"/>
    </row>
    <row r="4" spans="1:5" s="7" customFormat="1" ht="24.75" customHeight="1">
      <c r="A4" s="4" t="s">
        <v>5</v>
      </c>
      <c r="B4" s="5">
        <v>335837.02</v>
      </c>
      <c r="C4" s="5">
        <v>180150.03</v>
      </c>
      <c r="D4" s="5">
        <v>155686.99</v>
      </c>
      <c r="E4" s="6"/>
    </row>
    <row r="5" spans="1:5" s="9" customFormat="1" ht="17.25" customHeight="1">
      <c r="A5" s="8" t="s">
        <v>10</v>
      </c>
      <c r="B5" s="22">
        <v>170197.73</v>
      </c>
      <c r="C5" s="22">
        <v>94757.61</v>
      </c>
      <c r="D5" s="22">
        <v>75440.13</v>
      </c>
      <c r="E5" s="6"/>
    </row>
    <row r="6" spans="1:5" s="9" customFormat="1" ht="17.25" customHeight="1">
      <c r="A6" s="8" t="s">
        <v>11</v>
      </c>
      <c r="B6" s="22">
        <v>576.67</v>
      </c>
      <c r="C6" s="22">
        <v>576.67</v>
      </c>
      <c r="D6" s="22">
        <v>0</v>
      </c>
      <c r="E6" s="6"/>
    </row>
    <row r="7" spans="1:5" s="9" customFormat="1" ht="17.25" customHeight="1">
      <c r="A7" s="10" t="s">
        <v>12</v>
      </c>
      <c r="B7" s="22">
        <v>28674.37</v>
      </c>
      <c r="C7" s="22">
        <v>17402.73</v>
      </c>
      <c r="D7" s="22">
        <v>11271.64</v>
      </c>
      <c r="E7" s="6"/>
    </row>
    <row r="8" spans="1:5" s="9" customFormat="1" ht="17.25" customHeight="1">
      <c r="A8" s="10" t="s">
        <v>13</v>
      </c>
      <c r="B8" s="22">
        <v>1308.03</v>
      </c>
      <c r="C8" s="22">
        <v>1308.03</v>
      </c>
      <c r="D8" s="22">
        <v>0</v>
      </c>
      <c r="E8" s="6"/>
    </row>
    <row r="9" spans="1:5" s="9" customFormat="1" ht="17.25" customHeight="1">
      <c r="A9" s="8" t="s">
        <v>14</v>
      </c>
      <c r="B9" s="22">
        <v>985.36</v>
      </c>
      <c r="C9" s="22">
        <v>747.71</v>
      </c>
      <c r="D9" s="22">
        <v>237.65</v>
      </c>
      <c r="E9" s="6"/>
    </row>
    <row r="10" spans="1:5" ht="17.25" customHeight="1">
      <c r="A10" s="8" t="s">
        <v>6</v>
      </c>
      <c r="B10" s="22">
        <v>14990.51</v>
      </c>
      <c r="C10" s="22">
        <v>12816.21</v>
      </c>
      <c r="D10" s="22">
        <v>2174.3</v>
      </c>
      <c r="E10" s="6"/>
    </row>
    <row r="11" spans="1:5" ht="17.25" customHeight="1">
      <c r="A11" s="11" t="s">
        <v>29</v>
      </c>
      <c r="B11" s="22">
        <v>53269.82</v>
      </c>
      <c r="C11" s="22">
        <v>27314.35</v>
      </c>
      <c r="D11" s="22">
        <v>25955.47</v>
      </c>
      <c r="E11" s="6"/>
    </row>
    <row r="12" spans="1:5" s="13" customFormat="1" ht="17.25" customHeight="1">
      <c r="A12" s="12" t="s">
        <v>16</v>
      </c>
      <c r="B12" s="22">
        <v>3418.2</v>
      </c>
      <c r="C12" s="22">
        <v>2627.17</v>
      </c>
      <c r="D12" s="22">
        <v>791.03</v>
      </c>
      <c r="E12" s="6"/>
    </row>
    <row r="13" spans="1:5" ht="17.25" customHeight="1">
      <c r="A13" s="14" t="s">
        <v>15</v>
      </c>
      <c r="B13" s="22">
        <v>21600.67</v>
      </c>
      <c r="C13" s="22">
        <v>5586.27</v>
      </c>
      <c r="D13" s="22">
        <v>16014.4</v>
      </c>
      <c r="E13" s="6"/>
    </row>
    <row r="14" spans="1:5" ht="17.25" customHeight="1">
      <c r="A14" s="14" t="s">
        <v>17</v>
      </c>
      <c r="B14" s="23">
        <v>858.58</v>
      </c>
      <c r="C14" s="24">
        <v>518.72</v>
      </c>
      <c r="D14" s="23">
        <v>339.86</v>
      </c>
      <c r="E14" s="6"/>
    </row>
    <row r="15" spans="1:5" ht="17.25" customHeight="1">
      <c r="A15" s="14" t="s">
        <v>7</v>
      </c>
      <c r="B15" s="22">
        <v>4476.27</v>
      </c>
      <c r="C15" s="22">
        <v>1589.51</v>
      </c>
      <c r="D15" s="25">
        <v>2886.76</v>
      </c>
      <c r="E15" s="6"/>
    </row>
    <row r="16" spans="1:5" ht="17.25" customHeight="1">
      <c r="A16" s="15" t="s">
        <v>18</v>
      </c>
      <c r="B16" s="22">
        <v>506.04</v>
      </c>
      <c r="C16" s="22">
        <v>340.87</v>
      </c>
      <c r="D16" s="22">
        <v>165.16</v>
      </c>
      <c r="E16" s="6"/>
    </row>
    <row r="17" spans="1:5" ht="17.25" customHeight="1">
      <c r="A17" s="9" t="s">
        <v>19</v>
      </c>
      <c r="B17" s="22">
        <v>3308.73</v>
      </c>
      <c r="C17" s="22">
        <v>1554.6</v>
      </c>
      <c r="D17" s="22">
        <v>1754.13</v>
      </c>
      <c r="E17" s="6"/>
    </row>
    <row r="18" spans="1:5" ht="17.25" customHeight="1">
      <c r="A18" s="9" t="s">
        <v>20</v>
      </c>
      <c r="B18" s="22">
        <v>720.26</v>
      </c>
      <c r="C18" s="25">
        <v>523.25</v>
      </c>
      <c r="D18" s="22">
        <v>197</v>
      </c>
      <c r="E18" s="6"/>
    </row>
    <row r="19" spans="1:5" ht="17.25" customHeight="1">
      <c r="A19" s="9" t="s">
        <v>21</v>
      </c>
      <c r="B19" s="22">
        <v>11322.07</v>
      </c>
      <c r="C19" s="22">
        <v>5280.91</v>
      </c>
      <c r="D19" s="22">
        <v>6041.17</v>
      </c>
      <c r="E19" s="6"/>
    </row>
    <row r="20" spans="1:5" ht="17.25" customHeight="1">
      <c r="A20" s="9" t="s">
        <v>22</v>
      </c>
      <c r="B20" s="22">
        <v>5539.72</v>
      </c>
      <c r="C20" s="22">
        <v>1774.71</v>
      </c>
      <c r="D20" s="25">
        <v>3765.01</v>
      </c>
      <c r="E20" s="6"/>
    </row>
    <row r="21" spans="1:5" ht="17.25" customHeight="1">
      <c r="A21" s="9" t="s">
        <v>23</v>
      </c>
      <c r="B21" s="26">
        <v>4773.49</v>
      </c>
      <c r="C21" s="26">
        <v>1628.17</v>
      </c>
      <c r="D21" s="26">
        <v>3145.32</v>
      </c>
      <c r="E21" s="6"/>
    </row>
    <row r="22" spans="1:5" ht="17.25" customHeight="1">
      <c r="A22" s="9" t="s">
        <v>24</v>
      </c>
      <c r="B22" s="26">
        <v>1310.49</v>
      </c>
      <c r="C22" s="26">
        <v>1158.98</v>
      </c>
      <c r="D22" s="26">
        <v>151.51</v>
      </c>
      <c r="E22" s="6"/>
    </row>
    <row r="23" spans="1:5" ht="17.25" customHeight="1">
      <c r="A23" s="9" t="s">
        <v>25</v>
      </c>
      <c r="B23" s="26">
        <v>6650.1</v>
      </c>
      <c r="C23" s="26">
        <v>2451.58</v>
      </c>
      <c r="D23" s="26">
        <v>4198.52</v>
      </c>
      <c r="E23" s="6"/>
    </row>
    <row r="24" spans="1:5" ht="17.25" customHeight="1">
      <c r="A24" s="9" t="s">
        <v>26</v>
      </c>
      <c r="B24" s="26">
        <v>1221.69</v>
      </c>
      <c r="C24" s="26">
        <v>191.98</v>
      </c>
      <c r="D24" s="26">
        <v>1029.71</v>
      </c>
      <c r="E24" s="6"/>
    </row>
    <row r="25" spans="1:5" ht="17.25" customHeight="1">
      <c r="A25" s="9" t="s">
        <v>27</v>
      </c>
      <c r="B25" s="26">
        <v>0</v>
      </c>
      <c r="C25" s="26">
        <v>0</v>
      </c>
      <c r="D25" s="26">
        <v>0</v>
      </c>
      <c r="E25" s="6"/>
    </row>
    <row r="26" spans="1:4" ht="17.25" customHeight="1">
      <c r="A26" s="14" t="s">
        <v>28</v>
      </c>
      <c r="B26" s="26">
        <v>128.22</v>
      </c>
      <c r="C26" s="26">
        <v>0</v>
      </c>
      <c r="D26" s="26">
        <v>128.22</v>
      </c>
    </row>
    <row r="27" spans="1:4" ht="23.25" customHeight="1">
      <c r="A27" s="16"/>
      <c r="B27" s="34" t="s">
        <v>8</v>
      </c>
      <c r="C27" s="34"/>
      <c r="D27" s="34"/>
    </row>
    <row r="28" spans="1:4" s="7" customFormat="1" ht="24.75" customHeight="1">
      <c r="A28" s="17" t="s">
        <v>5</v>
      </c>
      <c r="B28" s="27">
        <f>SUM(B29:B50)</f>
        <v>99.99999999999999</v>
      </c>
      <c r="C28" s="27">
        <f>SUM(C29:C50)</f>
        <v>100.00000000000001</v>
      </c>
      <c r="D28" s="27">
        <f>SUM(D29:D50)</f>
        <v>99.99999999999997</v>
      </c>
    </row>
    <row r="29" spans="1:4" s="9" customFormat="1" ht="17.25" customHeight="1">
      <c r="A29" s="8" t="s">
        <v>10</v>
      </c>
      <c r="B29" s="18">
        <f>B5*100/$B$4</f>
        <v>50.67866848032418</v>
      </c>
      <c r="C29" s="18">
        <f>C5*100/$C$4</f>
        <v>52.599275170811794</v>
      </c>
      <c r="D29" s="18">
        <f>D5*100/$D$4</f>
        <v>48.45628398365207</v>
      </c>
    </row>
    <row r="30" spans="1:4" s="9" customFormat="1" ht="17.25" customHeight="1">
      <c r="A30" s="8" t="s">
        <v>11</v>
      </c>
      <c r="B30" s="18">
        <f aca="true" t="shared" si="0" ref="B30:B50">B6*100/$B$4</f>
        <v>0.17171126637557702</v>
      </c>
      <c r="C30" s="18">
        <f aca="true" t="shared" si="1" ref="C30:C50">C6*100/$C$4</f>
        <v>0.32010541435935363</v>
      </c>
      <c r="D30" s="18">
        <f aca="true" t="shared" si="2" ref="D30:D50">D6*100/$D$4</f>
        <v>0</v>
      </c>
    </row>
    <row r="31" spans="1:4" s="9" customFormat="1" ht="17.25" customHeight="1">
      <c r="A31" s="10" t="s">
        <v>12</v>
      </c>
      <c r="B31" s="18">
        <f t="shared" si="0"/>
        <v>8.538180216106014</v>
      </c>
      <c r="C31" s="18">
        <f t="shared" si="1"/>
        <v>9.66013161363337</v>
      </c>
      <c r="D31" s="18">
        <f t="shared" si="2"/>
        <v>7.239937004370115</v>
      </c>
    </row>
    <row r="32" spans="1:4" s="9" customFormat="1" ht="17.25" customHeight="1">
      <c r="A32" s="10" t="s">
        <v>13</v>
      </c>
      <c r="B32" s="18">
        <f t="shared" si="0"/>
        <v>0.38948356556998986</v>
      </c>
      <c r="C32" s="18">
        <f t="shared" si="1"/>
        <v>0.7260781471976441</v>
      </c>
      <c r="D32" s="18">
        <f t="shared" si="2"/>
        <v>0</v>
      </c>
    </row>
    <row r="33" spans="1:4" s="9" customFormat="1" ht="17.25" customHeight="1">
      <c r="A33" s="8" t="s">
        <v>14</v>
      </c>
      <c r="B33" s="18">
        <f t="shared" si="0"/>
        <v>0.2934042232747301</v>
      </c>
      <c r="C33" s="18">
        <f t="shared" si="1"/>
        <v>0.4150485015184288</v>
      </c>
      <c r="D33" s="18">
        <f t="shared" si="2"/>
        <v>0.15264602392274398</v>
      </c>
    </row>
    <row r="34" spans="1:4" ht="17.25" customHeight="1">
      <c r="A34" s="8" t="s">
        <v>6</v>
      </c>
      <c r="B34" s="18">
        <f t="shared" si="0"/>
        <v>4.4636264340363665</v>
      </c>
      <c r="C34" s="18">
        <f t="shared" si="1"/>
        <v>7.114186991808994</v>
      </c>
      <c r="D34" s="18">
        <f t="shared" si="2"/>
        <v>1.3965842617934874</v>
      </c>
    </row>
    <row r="35" spans="1:4" ht="17.25" customHeight="1">
      <c r="A35" s="11" t="s">
        <v>29</v>
      </c>
      <c r="B35" s="18">
        <f t="shared" si="0"/>
        <v>15.861807015795934</v>
      </c>
      <c r="C35" s="18">
        <f t="shared" si="1"/>
        <v>15.162001360754699</v>
      </c>
      <c r="D35" s="18">
        <f t="shared" si="2"/>
        <v>16.67157287837603</v>
      </c>
    </row>
    <row r="36" spans="1:4" ht="17.25" customHeight="1">
      <c r="A36" s="12" t="s">
        <v>16</v>
      </c>
      <c r="B36" s="18">
        <f t="shared" si="0"/>
        <v>1.0178151294934668</v>
      </c>
      <c r="C36" s="18">
        <f t="shared" si="1"/>
        <v>1.4583233763546972</v>
      </c>
      <c r="D36" s="18">
        <f t="shared" si="2"/>
        <v>0.5080899823421341</v>
      </c>
    </row>
    <row r="37" spans="1:4" s="13" customFormat="1" ht="17.25" customHeight="1">
      <c r="A37" s="14" t="s">
        <v>15</v>
      </c>
      <c r="B37" s="18">
        <f t="shared" si="0"/>
        <v>6.431890683165304</v>
      </c>
      <c r="C37" s="18">
        <f t="shared" si="1"/>
        <v>3.1008987342383456</v>
      </c>
      <c r="D37" s="18">
        <f t="shared" si="2"/>
        <v>10.286280183077597</v>
      </c>
    </row>
    <row r="38" spans="1:4" ht="17.25" customHeight="1">
      <c r="A38" s="14" t="s">
        <v>17</v>
      </c>
      <c r="B38" s="18">
        <f t="shared" si="0"/>
        <v>0.2556537692003103</v>
      </c>
      <c r="C38" s="18">
        <f t="shared" si="1"/>
        <v>0.2879377816367835</v>
      </c>
      <c r="D38" s="18">
        <f t="shared" si="2"/>
        <v>0.21829698165530725</v>
      </c>
    </row>
    <row r="39" spans="1:4" ht="18.75" customHeight="1">
      <c r="A39" s="14" t="s">
        <v>7</v>
      </c>
      <c r="B39" s="18">
        <f t="shared" si="0"/>
        <v>1.3328697354448895</v>
      </c>
      <c r="C39" s="18">
        <f t="shared" si="1"/>
        <v>0.8823256926462905</v>
      </c>
      <c r="D39" s="18">
        <f t="shared" si="2"/>
        <v>1.8542075994917753</v>
      </c>
    </row>
    <row r="40" spans="1:4" ht="18.75" customHeight="1">
      <c r="A40" s="15" t="s">
        <v>18</v>
      </c>
      <c r="B40" s="18">
        <f t="shared" si="0"/>
        <v>0.1506802317385975</v>
      </c>
      <c r="C40" s="18">
        <f t="shared" si="1"/>
        <v>0.18921451192653146</v>
      </c>
      <c r="D40" s="18">
        <f>D16*100/$D$4</f>
        <v>0.10608465100391498</v>
      </c>
    </row>
    <row r="41" spans="1:4" ht="17.25" customHeight="1">
      <c r="A41" s="9" t="s">
        <v>19</v>
      </c>
      <c r="B41" s="18">
        <f t="shared" si="0"/>
        <v>0.9852189612687725</v>
      </c>
      <c r="C41" s="18">
        <f t="shared" si="1"/>
        <v>0.8629474000087594</v>
      </c>
      <c r="D41" s="18">
        <f t="shared" si="2"/>
        <v>1.1267030083888192</v>
      </c>
    </row>
    <row r="42" spans="1:4" ht="17.25" customHeight="1">
      <c r="A42" s="9" t="s">
        <v>20</v>
      </c>
      <c r="B42" s="18">
        <f t="shared" si="0"/>
        <v>0.2144671245594068</v>
      </c>
      <c r="C42" s="18">
        <f t="shared" si="1"/>
        <v>0.2904523524087118</v>
      </c>
      <c r="D42" s="18">
        <f t="shared" si="2"/>
        <v>0.12653594240597754</v>
      </c>
    </row>
    <row r="43" spans="1:4" ht="17.25" customHeight="1">
      <c r="A43" s="9" t="s">
        <v>21</v>
      </c>
      <c r="B43" s="18">
        <f t="shared" si="0"/>
        <v>3.3712989711497556</v>
      </c>
      <c r="C43" s="18">
        <f t="shared" si="1"/>
        <v>2.9313955706807264</v>
      </c>
      <c r="D43" s="18">
        <f t="shared" si="2"/>
        <v>3.880330655759997</v>
      </c>
    </row>
    <row r="44" spans="1:4" ht="17.25" customHeight="1">
      <c r="A44" s="9" t="s">
        <v>22</v>
      </c>
      <c r="B44" s="18">
        <f t="shared" si="0"/>
        <v>1.6495263089221075</v>
      </c>
      <c r="C44" s="18">
        <f t="shared" si="1"/>
        <v>0.9851288950659626</v>
      </c>
      <c r="D44" s="18">
        <f t="shared" si="2"/>
        <v>2.418320246283906</v>
      </c>
    </row>
    <row r="45" spans="1:4" ht="17.25" customHeight="1">
      <c r="A45" s="9" t="s">
        <v>23</v>
      </c>
      <c r="B45" s="18">
        <f t="shared" si="0"/>
        <v>1.4213709971580857</v>
      </c>
      <c r="C45" s="18">
        <f t="shared" si="1"/>
        <v>0.9037855836049542</v>
      </c>
      <c r="D45" s="18">
        <f>D21*100/$D$4</f>
        <v>2.0202844181135498</v>
      </c>
    </row>
    <row r="46" spans="1:4" ht="17.25" customHeight="1">
      <c r="A46" s="9" t="s">
        <v>24</v>
      </c>
      <c r="B46" s="18">
        <f t="shared" si="0"/>
        <v>0.3902160637323425</v>
      </c>
      <c r="C46" s="18">
        <f t="shared" si="1"/>
        <v>0.643341552593691</v>
      </c>
      <c r="D46" s="18">
        <f t="shared" si="2"/>
        <v>0.09731705905548049</v>
      </c>
    </row>
    <row r="47" spans="1:4" ht="17.25" customHeight="1">
      <c r="A47" s="9" t="s">
        <v>25</v>
      </c>
      <c r="B47" s="18">
        <f t="shared" si="0"/>
        <v>1.9801569225453464</v>
      </c>
      <c r="C47" s="18">
        <f t="shared" si="1"/>
        <v>1.3608546165659812</v>
      </c>
      <c r="D47" s="18">
        <f t="shared" si="2"/>
        <v>2.6967699741641873</v>
      </c>
    </row>
    <row r="48" spans="1:4" ht="17.25" customHeight="1">
      <c r="A48" s="9" t="s">
        <v>26</v>
      </c>
      <c r="B48" s="18">
        <f t="shared" si="0"/>
        <v>0.3637746666522946</v>
      </c>
      <c r="C48" s="18">
        <f t="shared" si="1"/>
        <v>0.10656673218427996</v>
      </c>
      <c r="D48" s="18">
        <f t="shared" si="2"/>
        <v>0.6613975901261885</v>
      </c>
    </row>
    <row r="49" spans="1:5" ht="17.25" customHeight="1">
      <c r="A49" s="14" t="s">
        <v>27</v>
      </c>
      <c r="B49" s="18">
        <f t="shared" si="0"/>
        <v>0</v>
      </c>
      <c r="C49" s="18">
        <f t="shared" si="1"/>
        <v>0</v>
      </c>
      <c r="D49" s="18">
        <f t="shared" si="2"/>
        <v>0</v>
      </c>
      <c r="E49" s="13"/>
    </row>
    <row r="50" spans="1:5" ht="17.25" customHeight="1">
      <c r="A50" s="14" t="s">
        <v>28</v>
      </c>
      <c r="B50" s="28">
        <f t="shared" si="0"/>
        <v>0.03817923348652867</v>
      </c>
      <c r="C50" s="28">
        <f t="shared" si="1"/>
        <v>0</v>
      </c>
      <c r="D50" s="28">
        <f t="shared" si="2"/>
        <v>0.08235755601672305</v>
      </c>
      <c r="E50" s="13"/>
    </row>
    <row r="51" spans="1:4" ht="6" customHeight="1" thickBot="1">
      <c r="A51" s="29"/>
      <c r="B51" s="30"/>
      <c r="C51" s="30"/>
      <c r="D51" s="30"/>
    </row>
    <row r="52" ht="7.5" customHeight="1"/>
    <row r="53" ht="18" customHeight="1">
      <c r="A53" s="19" t="s">
        <v>30</v>
      </c>
    </row>
    <row r="54" ht="18" customHeight="1">
      <c r="A54" s="19" t="s">
        <v>9</v>
      </c>
    </row>
  </sheetData>
  <sheetProtection/>
  <mergeCells count="2">
    <mergeCell ref="B3:D3"/>
    <mergeCell ref="B27:D27"/>
  </mergeCells>
  <printOptions/>
  <pageMargins left="0.89" right="0.6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2012-06-14T09:01:46Z</cp:lastPrinted>
  <dcterms:created xsi:type="dcterms:W3CDTF">2009-09-02T21:05:46Z</dcterms:created>
  <dcterms:modified xsi:type="dcterms:W3CDTF">2015-10-13T08:14:37Z</dcterms:modified>
  <cp:category/>
  <cp:version/>
  <cp:contentType/>
  <cp:contentStatus/>
</cp:coreProperties>
</file>