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<sst xmlns="http://schemas.openxmlformats.org/spreadsheetml/2006/main" count="55" uniqueCount="32">
  <si>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</si>
  <si>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</si>
  <si>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</si>
  <si>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</si>
  <si>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</si>
  <si>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</si>
  <si>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</si>
  <si>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</si>
  <si>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</si>
  <si>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</si>
  <si>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</si>
  <si>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</si>
  <si>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</si>
  <si>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</si>
  <si>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</si>
  <si>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</si>
  <si>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</si>
  <si>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</si>
  <si>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</si>
  <si>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</si>
  <si>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</si>
  <si>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</si>
  <si>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</si>
  <si>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</si>
  <si>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</si>
  <si>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</si>
  <si>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</si>
  <si>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</si>
  <si>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</si>
  <si>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</si>
  <si>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เดือนมกราคม  (ธ.ค.57-ก.พ.58)</t>
  </si>
  <si>
    <t>ที่มา: สรุปผลการสำรวจภาวะการทำงานของประชากร  จังหวัดจันทบุรี เดือนมกราคม  (ธ.ค.57-ก.พ.58)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</si>
</sst>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;[Red]0"/>
    <numFmt numFmtId="191" formatCode="_-* #,##0.0_-;\-* #,##0.0_-;_-* &quot;-&quot;??_-;_-@_-"/>
    <numFmt numFmtId="192" formatCode="_-* #,##0_-;\-* #,##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b/>
      <sz val="20"/>
      <color indexed="8"/>
      <name val="Eucros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196" fontId="0" fillId="0" borderId="0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96" fontId="0" fillId="0" borderId="0" xfId="0" applyNumberFormat="1" applyFill="1" applyBorder="1" applyAlignment="1">
      <alignment horizontal="right"/>
    </xf>
    <xf numFmtId="196" fontId="0" fillId="0" borderId="0" xfId="40" applyNumberFormat="1" applyFill="1" applyBorder="1" applyAlignment="1">
      <alignment horizontal="right"/>
    </xf>
    <xf numFmtId="196" fontId="0" fillId="0" borderId="0" xfId="40" applyNumberFormat="1" applyBorder="1" applyAlignment="1">
      <alignment horizontal="right"/>
    </xf>
    <xf numFmtId="0" fontId="4" fillId="0" borderId="0" xfId="0" applyFont="1" applyAlignment="1">
      <alignment vertical="center" wrapText="1"/>
    </xf>
    <xf numFmtId="196" fontId="0" fillId="0" borderId="0" xfId="0" applyNumberForma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195" fontId="0" fillId="0" borderId="0" xfId="0" applyNumberFormat="1" applyFont="1" applyAlignment="1">
      <alignment horizontal="right"/>
    </xf>
    <xf numFmtId="0" fontId="4" fillId="0" borderId="10" xfId="0" applyFont="1" applyBorder="1" applyAlignment="1">
      <alignment vertical="center"/>
    </xf>
    <xf numFmtId="195" fontId="0" fillId="0" borderId="10" xfId="0" applyNumberFormat="1" applyFont="1" applyBorder="1" applyAlignment="1">
      <alignment horizontal="right"/>
    </xf>
    <xf numFmtId="195" fontId="3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34" borderId="0" xfId="0" applyNumberFormat="1" applyFont="1" applyFill="1" applyBorder="1" applyAlignment="1">
      <alignment horizontal="center" vertical="center"/>
    </xf>
    <xf numFmtId="3" fontId="3" fillId="34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677025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677025" y="2838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677025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677025" y="6124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677025" y="6124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677025" y="6124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677025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677025" y="2838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677025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677025" y="84963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677025" y="832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677025" y="84963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2" customWidth="1"/>
    <col min="2" max="4" width="18.00390625" style="2" customWidth="1"/>
    <col min="5" max="5" width="2.7109375" style="2" customWidth="1"/>
    <col min="6" max="16384" width="9.140625" style="2" customWidth="1"/>
  </cols>
  <sheetData>
    <row r="1" spans="1:4" s="3" customFormat="1" ht="28.5" customHeight="1">
      <c r="A1" s="1" t="s">
        <v>30</v>
      </c>
      <c r="B1" s="2"/>
      <c r="C1" s="2"/>
      <c r="D1" s="2"/>
    </row>
    <row r="2" spans="1:5" s="3" customFormat="1" ht="31.5" customHeight="1">
      <c r="A2" s="30" t="s">
        <v>0</v>
      </c>
      <c r="B2" s="31" t="s">
        <v>1</v>
      </c>
      <c r="C2" s="31" t="s">
        <v>2</v>
      </c>
      <c r="D2" s="31" t="s">
        <v>3</v>
      </c>
      <c r="E2" s="27"/>
    </row>
    <row r="3" spans="1:5" s="3" customFormat="1" ht="18" customHeight="1">
      <c r="A3" s="28"/>
      <c r="B3" s="32" t="s">
        <v>4</v>
      </c>
      <c r="C3" s="32"/>
      <c r="D3" s="32"/>
      <c r="E3" s="32"/>
    </row>
    <row r="4" spans="1:5" s="7" customFormat="1" ht="24.75" customHeight="1">
      <c r="A4" s="4" t="s">
        <v>5</v>
      </c>
      <c r="B4" s="5">
        <v>323826.83</v>
      </c>
      <c r="C4" s="5">
        <v>174240.62</v>
      </c>
      <c r="D4" s="5">
        <v>149586.21</v>
      </c>
      <c r="E4" s="6"/>
    </row>
    <row r="5" spans="1:5" s="10" customFormat="1" ht="17.25" customHeight="1">
      <c r="A5" s="8" t="s">
        <v>10</v>
      </c>
      <c r="B5" s="9">
        <v>150983.02</v>
      </c>
      <c r="C5" s="9">
        <v>88527.42</v>
      </c>
      <c r="D5" s="9">
        <v>62455.61</v>
      </c>
      <c r="E5" s="6"/>
    </row>
    <row r="6" spans="1:5" s="10" customFormat="1" ht="17.25" customHeight="1">
      <c r="A6" s="8" t="s">
        <v>11</v>
      </c>
      <c r="B6" s="9">
        <v>0</v>
      </c>
      <c r="C6" s="9">
        <v>0</v>
      </c>
      <c r="D6" s="9">
        <v>0</v>
      </c>
      <c r="E6" s="6"/>
    </row>
    <row r="7" spans="1:5" s="10" customFormat="1" ht="17.25" customHeight="1">
      <c r="A7" s="11" t="s">
        <v>12</v>
      </c>
      <c r="B7" s="9">
        <v>28633.74</v>
      </c>
      <c r="C7" s="9">
        <v>14253.41</v>
      </c>
      <c r="D7" s="9">
        <v>14380.33</v>
      </c>
      <c r="E7" s="6"/>
    </row>
    <row r="8" spans="1:5" s="10" customFormat="1" ht="17.25" customHeight="1">
      <c r="A8" s="11" t="s">
        <v>13</v>
      </c>
      <c r="B8" s="9">
        <v>427.67</v>
      </c>
      <c r="C8" s="9">
        <v>427.67</v>
      </c>
      <c r="D8" s="9">
        <v>0</v>
      </c>
      <c r="E8" s="6"/>
    </row>
    <row r="9" spans="1:5" s="10" customFormat="1" ht="17.25" customHeight="1">
      <c r="A9" s="8" t="s">
        <v>14</v>
      </c>
      <c r="B9" s="9">
        <v>675.09</v>
      </c>
      <c r="C9" s="9">
        <v>675.09</v>
      </c>
      <c r="D9" s="9">
        <v>0</v>
      </c>
      <c r="E9" s="6"/>
    </row>
    <row r="10" spans="1:5" ht="17.25" customHeight="1">
      <c r="A10" s="8" t="s">
        <v>6</v>
      </c>
      <c r="B10" s="9">
        <v>18435.47</v>
      </c>
      <c r="C10" s="9">
        <v>15916.93</v>
      </c>
      <c r="D10" s="9">
        <v>2518.53</v>
      </c>
      <c r="E10" s="6"/>
    </row>
    <row r="11" spans="1:5" ht="17.25" customHeight="1">
      <c r="A11" s="12" t="s">
        <v>29</v>
      </c>
      <c r="B11" s="9">
        <v>57973.54</v>
      </c>
      <c r="C11" s="9">
        <v>27713.22</v>
      </c>
      <c r="D11" s="9">
        <v>30260.32</v>
      </c>
      <c r="E11" s="6"/>
    </row>
    <row r="12" spans="1:5" s="14" customFormat="1" ht="17.25" customHeight="1">
      <c r="A12" s="13" t="s">
        <v>16</v>
      </c>
      <c r="B12" s="9">
        <v>1833.89</v>
      </c>
      <c r="C12" s="9">
        <v>1833.89</v>
      </c>
      <c r="D12" s="9">
        <v>0</v>
      </c>
      <c r="E12" s="6"/>
    </row>
    <row r="13" spans="1:5" ht="17.25" customHeight="1">
      <c r="A13" s="15" t="s">
        <v>15</v>
      </c>
      <c r="B13" s="9">
        <v>19303.03</v>
      </c>
      <c r="C13" s="9">
        <v>5739.97</v>
      </c>
      <c r="D13" s="9">
        <v>13563.06</v>
      </c>
      <c r="E13" s="6"/>
    </row>
    <row r="14" spans="1:5" ht="17.25" customHeight="1">
      <c r="A14" s="15" t="s">
        <v>17</v>
      </c>
      <c r="B14" s="16">
        <v>1748.46</v>
      </c>
      <c r="C14" s="17">
        <v>1070.19</v>
      </c>
      <c r="D14" s="16">
        <v>678.26</v>
      </c>
      <c r="E14" s="6"/>
    </row>
    <row r="15" spans="1:5" ht="17.25" customHeight="1">
      <c r="A15" s="15" t="s">
        <v>7</v>
      </c>
      <c r="B15" s="9">
        <v>3227.11</v>
      </c>
      <c r="C15" s="9">
        <v>1616.58</v>
      </c>
      <c r="D15" s="18">
        <v>1610.53</v>
      </c>
      <c r="E15" s="6"/>
    </row>
    <row r="16" spans="1:5" ht="17.25" customHeight="1">
      <c r="A16" s="19" t="s">
        <v>18</v>
      </c>
      <c r="B16" s="9">
        <v>516.74</v>
      </c>
      <c r="C16" s="9">
        <v>273.3</v>
      </c>
      <c r="D16" s="9">
        <v>243.45</v>
      </c>
      <c r="E16" s="6"/>
    </row>
    <row r="17" spans="1:5" ht="17.25" customHeight="1">
      <c r="A17" s="10" t="s">
        <v>19</v>
      </c>
      <c r="B17" s="9">
        <v>3597.96</v>
      </c>
      <c r="C17" s="9">
        <v>2491.27</v>
      </c>
      <c r="D17" s="9">
        <v>1106.69</v>
      </c>
      <c r="E17" s="6"/>
    </row>
    <row r="18" spans="1:5" ht="17.25" customHeight="1">
      <c r="A18" s="10" t="s">
        <v>20</v>
      </c>
      <c r="B18" s="9">
        <v>1120.74</v>
      </c>
      <c r="C18" s="18">
        <v>1120.74</v>
      </c>
      <c r="D18" s="9">
        <v>0</v>
      </c>
      <c r="E18" s="6"/>
    </row>
    <row r="19" spans="1:5" ht="17.25" customHeight="1">
      <c r="A19" s="10" t="s">
        <v>21</v>
      </c>
      <c r="B19" s="9">
        <v>12113.86</v>
      </c>
      <c r="C19" s="9">
        <v>6582.3</v>
      </c>
      <c r="D19" s="9">
        <v>5531.56</v>
      </c>
      <c r="E19" s="6"/>
    </row>
    <row r="20" spans="1:5" ht="17.25" customHeight="1">
      <c r="A20" s="10" t="s">
        <v>22</v>
      </c>
      <c r="B20" s="9">
        <v>7065.8</v>
      </c>
      <c r="C20" s="9">
        <v>1498.78</v>
      </c>
      <c r="D20" s="18">
        <v>5567.02</v>
      </c>
      <c r="E20" s="6"/>
    </row>
    <row r="21" spans="1:5" ht="17.25" customHeight="1">
      <c r="A21" s="10" t="s">
        <v>23</v>
      </c>
      <c r="B21" s="20">
        <v>6782.91</v>
      </c>
      <c r="C21" s="20">
        <v>1189.84</v>
      </c>
      <c r="D21" s="20">
        <v>5593.07</v>
      </c>
      <c r="E21" s="6"/>
    </row>
    <row r="22" spans="1:5" ht="17.25" customHeight="1">
      <c r="A22" s="10" t="s">
        <v>24</v>
      </c>
      <c r="B22" s="20">
        <v>1311.01</v>
      </c>
      <c r="C22" s="20">
        <v>971.5</v>
      </c>
      <c r="D22" s="20">
        <v>339.51</v>
      </c>
      <c r="E22" s="6"/>
    </row>
    <row r="23" spans="1:5" ht="17.25" customHeight="1">
      <c r="A23" s="10" t="s">
        <v>25</v>
      </c>
      <c r="B23" s="20">
        <v>6517.97</v>
      </c>
      <c r="C23" s="20">
        <v>2338.53</v>
      </c>
      <c r="D23" s="20">
        <v>4179.44</v>
      </c>
      <c r="E23" s="6"/>
    </row>
    <row r="24" spans="1:5" ht="17.25" customHeight="1">
      <c r="A24" s="10" t="s">
        <v>26</v>
      </c>
      <c r="B24" s="20">
        <v>1558.82</v>
      </c>
      <c r="C24" s="20">
        <v>0</v>
      </c>
      <c r="D24" s="20">
        <v>1558.82</v>
      </c>
      <c r="E24" s="6"/>
    </row>
    <row r="25" spans="1:5" ht="17.25" customHeight="1">
      <c r="A25" s="10" t="s">
        <v>27</v>
      </c>
      <c r="B25" s="20">
        <v>0</v>
      </c>
      <c r="C25" s="20">
        <v>0</v>
      </c>
      <c r="D25" s="20">
        <v>0</v>
      </c>
      <c r="E25" s="6"/>
    </row>
    <row r="26" spans="1:4" ht="17.25" customHeight="1">
      <c r="A26" s="15" t="s">
        <v>28</v>
      </c>
      <c r="B26" s="20">
        <v>0</v>
      </c>
      <c r="C26" s="20">
        <v>0</v>
      </c>
      <c r="D26" s="20">
        <v>0</v>
      </c>
    </row>
    <row r="27" spans="1:5" ht="24" customHeight="1">
      <c r="A27" s="29"/>
      <c r="B27" s="32" t="s">
        <v>8</v>
      </c>
      <c r="C27" s="32"/>
      <c r="D27" s="32"/>
      <c r="E27" s="32"/>
    </row>
    <row r="28" spans="1:4" s="7" customFormat="1" ht="24.75" customHeight="1">
      <c r="A28" s="21" t="s">
        <v>5</v>
      </c>
      <c r="B28" s="25">
        <f>SUM(B29:B50)</f>
        <v>100</v>
      </c>
      <c r="C28" s="25">
        <f>SUM(C29:C50)</f>
        <v>100.00000573918987</v>
      </c>
      <c r="D28" s="25">
        <f>SUM(D29:D50)</f>
        <v>99.9999933148918</v>
      </c>
    </row>
    <row r="29" spans="1:4" s="10" customFormat="1" ht="17.25" customHeight="1">
      <c r="A29" s="8" t="s">
        <v>10</v>
      </c>
      <c r="B29" s="22">
        <f>B5*100/$B$4</f>
        <v>46.62461723755254</v>
      </c>
      <c r="C29" s="22">
        <f>C5*100/$C$4</f>
        <v>50.80756714479092</v>
      </c>
      <c r="D29" s="22">
        <f>D5*100/$D$4</f>
        <v>41.752251093199035</v>
      </c>
    </row>
    <row r="30" spans="1:4" s="10" customFormat="1" ht="17.25" customHeight="1">
      <c r="A30" s="8" t="s">
        <v>11</v>
      </c>
      <c r="B30" s="22">
        <f aca="true" t="shared" si="0" ref="B30:B50">B6*100/$B$4</f>
        <v>0</v>
      </c>
      <c r="C30" s="22">
        <f aca="true" t="shared" si="1" ref="C30:C50">C6*100/$C$4</f>
        <v>0</v>
      </c>
      <c r="D30" s="22">
        <f aca="true" t="shared" si="2" ref="D30:D50">D6*100/$D$4</f>
        <v>0</v>
      </c>
    </row>
    <row r="31" spans="1:4" s="10" customFormat="1" ht="17.25" customHeight="1">
      <c r="A31" s="11" t="s">
        <v>12</v>
      </c>
      <c r="B31" s="22">
        <f t="shared" si="0"/>
        <v>8.84230006513049</v>
      </c>
      <c r="C31" s="22">
        <f t="shared" si="1"/>
        <v>8.180302618298764</v>
      </c>
      <c r="D31" s="22">
        <f t="shared" si="2"/>
        <v>9.613406209034911</v>
      </c>
    </row>
    <row r="32" spans="1:4" s="10" customFormat="1" ht="17.25" customHeight="1">
      <c r="A32" s="11" t="s">
        <v>13</v>
      </c>
      <c r="B32" s="22">
        <f t="shared" si="0"/>
        <v>0.13206750039828385</v>
      </c>
      <c r="C32" s="22">
        <f t="shared" si="1"/>
        <v>0.2454479328643344</v>
      </c>
      <c r="D32" s="22">
        <f t="shared" si="2"/>
        <v>0</v>
      </c>
    </row>
    <row r="33" spans="1:4" s="10" customFormat="1" ht="17.25" customHeight="1">
      <c r="A33" s="8" t="s">
        <v>14</v>
      </c>
      <c r="B33" s="22">
        <f t="shared" si="0"/>
        <v>0.20847253453334919</v>
      </c>
      <c r="C33" s="22">
        <f t="shared" si="1"/>
        <v>0.38744696845086984</v>
      </c>
      <c r="D33" s="22">
        <f t="shared" si="2"/>
        <v>0</v>
      </c>
    </row>
    <row r="34" spans="1:4" ht="17.25" customHeight="1">
      <c r="A34" s="8" t="s">
        <v>6</v>
      </c>
      <c r="B34" s="22">
        <f t="shared" si="0"/>
        <v>5.693002645889471</v>
      </c>
      <c r="C34" s="22">
        <f t="shared" si="1"/>
        <v>9.13502833036292</v>
      </c>
      <c r="D34" s="22">
        <f t="shared" si="2"/>
        <v>1.6836645570470703</v>
      </c>
    </row>
    <row r="35" spans="1:4" ht="17.25" customHeight="1">
      <c r="A35" s="12" t="s">
        <v>29</v>
      </c>
      <c r="B35" s="22">
        <f t="shared" si="0"/>
        <v>17.902636418359776</v>
      </c>
      <c r="C35" s="22">
        <f t="shared" si="1"/>
        <v>15.90514312908207</v>
      </c>
      <c r="D35" s="22">
        <f t="shared" si="2"/>
        <v>20.22935135531544</v>
      </c>
    </row>
    <row r="36" spans="1:4" ht="17.25" customHeight="1">
      <c r="A36" s="13" t="s">
        <v>16</v>
      </c>
      <c r="B36" s="22">
        <f t="shared" si="0"/>
        <v>0.5663181151481488</v>
      </c>
      <c r="C36" s="22">
        <f t="shared" si="1"/>
        <v>1.052504289757463</v>
      </c>
      <c r="D36" s="22">
        <f t="shared" si="2"/>
        <v>0</v>
      </c>
    </row>
    <row r="37" spans="1:4" s="14" customFormat="1" ht="17.25" customHeight="1">
      <c r="A37" s="15" t="s">
        <v>15</v>
      </c>
      <c r="B37" s="22">
        <f t="shared" si="0"/>
        <v>5.960911268532011</v>
      </c>
      <c r="C37" s="22">
        <f t="shared" si="1"/>
        <v>3.294277763704009</v>
      </c>
      <c r="D37" s="22">
        <f t="shared" si="2"/>
        <v>9.06705237066973</v>
      </c>
    </row>
    <row r="38" spans="1:4" ht="17.25" customHeight="1">
      <c r="A38" s="15" t="s">
        <v>17</v>
      </c>
      <c r="B38" s="22">
        <f t="shared" si="0"/>
        <v>0.539936730999096</v>
      </c>
      <c r="C38" s="22">
        <f t="shared" si="1"/>
        <v>0.6142023599319149</v>
      </c>
      <c r="D38" s="22">
        <f t="shared" si="2"/>
        <v>0.4534241491912925</v>
      </c>
    </row>
    <row r="39" spans="1:4" ht="18.75" customHeight="1">
      <c r="A39" s="15" t="s">
        <v>7</v>
      </c>
      <c r="B39" s="22">
        <f t="shared" si="0"/>
        <v>0.996554238572511</v>
      </c>
      <c r="C39" s="22">
        <f t="shared" si="1"/>
        <v>0.9277859548479568</v>
      </c>
      <c r="D39" s="22">
        <f t="shared" si="2"/>
        <v>1.0766567319273614</v>
      </c>
    </row>
    <row r="40" spans="1:4" ht="18.75" customHeight="1">
      <c r="A40" s="19" t="s">
        <v>18</v>
      </c>
      <c r="B40" s="22">
        <f t="shared" si="0"/>
        <v>0.15957294211847733</v>
      </c>
      <c r="C40" s="22">
        <f t="shared" si="1"/>
        <v>0.15685205895158086</v>
      </c>
      <c r="D40" s="22">
        <f>D16*100/$D$4</f>
        <v>0.16274895927906724</v>
      </c>
    </row>
    <row r="41" spans="1:4" ht="17.25" customHeight="1">
      <c r="A41" s="10" t="s">
        <v>19</v>
      </c>
      <c r="B41" s="22">
        <f t="shared" si="0"/>
        <v>1.1110753238080981</v>
      </c>
      <c r="C41" s="22">
        <f t="shared" si="1"/>
        <v>1.4297871529612327</v>
      </c>
      <c r="D41" s="22">
        <f t="shared" si="2"/>
        <v>0.7398342400679849</v>
      </c>
    </row>
    <row r="42" spans="1:4" ht="17.25" customHeight="1">
      <c r="A42" s="10" t="s">
        <v>20</v>
      </c>
      <c r="B42" s="22">
        <f t="shared" si="0"/>
        <v>0.34609238524182817</v>
      </c>
      <c r="C42" s="22">
        <f t="shared" si="1"/>
        <v>0.6432139646886014</v>
      </c>
      <c r="D42" s="22">
        <f t="shared" si="2"/>
        <v>0</v>
      </c>
    </row>
    <row r="43" spans="1:4" ht="17.25" customHeight="1">
      <c r="A43" s="10" t="s">
        <v>21</v>
      </c>
      <c r="B43" s="22">
        <f t="shared" si="0"/>
        <v>3.7408450683348256</v>
      </c>
      <c r="C43" s="22">
        <f t="shared" si="1"/>
        <v>3.7777069434211152</v>
      </c>
      <c r="D43" s="22">
        <f t="shared" si="2"/>
        <v>3.6979077148889594</v>
      </c>
    </row>
    <row r="44" spans="1:4" ht="17.25" customHeight="1">
      <c r="A44" s="10" t="s">
        <v>22</v>
      </c>
      <c r="B44" s="22">
        <f t="shared" si="0"/>
        <v>2.181968677518166</v>
      </c>
      <c r="C44" s="22">
        <f t="shared" si="1"/>
        <v>0.8601782982636311</v>
      </c>
      <c r="D44" s="22">
        <f t="shared" si="2"/>
        <v>3.7216131085880177</v>
      </c>
    </row>
    <row r="45" spans="1:4" ht="17.25" customHeight="1">
      <c r="A45" s="10" t="s">
        <v>23</v>
      </c>
      <c r="B45" s="22">
        <f t="shared" si="0"/>
        <v>2.0946102582049795</v>
      </c>
      <c r="C45" s="22">
        <f t="shared" si="1"/>
        <v>0.682871766640867</v>
      </c>
      <c r="D45" s="22">
        <f>D21*100/$D$4</f>
        <v>3.7390278154650756</v>
      </c>
    </row>
    <row r="46" spans="1:4" ht="17.25" customHeight="1">
      <c r="A46" s="10" t="s">
        <v>24</v>
      </c>
      <c r="B46" s="22">
        <f t="shared" si="0"/>
        <v>0.40484909789593404</v>
      </c>
      <c r="C46" s="22">
        <f t="shared" si="1"/>
        <v>0.5575622951754878</v>
      </c>
      <c r="D46" s="22">
        <f t="shared" si="2"/>
        <v>0.22696610870748046</v>
      </c>
    </row>
    <row r="47" spans="1:4" ht="17.25" customHeight="1">
      <c r="A47" s="10" t="s">
        <v>25</v>
      </c>
      <c r="B47" s="22">
        <f t="shared" si="0"/>
        <v>2.012794924991237</v>
      </c>
      <c r="C47" s="22">
        <f t="shared" si="1"/>
        <v>1.3421267669961232</v>
      </c>
      <c r="D47" s="22">
        <f t="shared" si="2"/>
        <v>2.7940008641170864</v>
      </c>
    </row>
    <row r="48" spans="1:4" ht="17.25" customHeight="1">
      <c r="A48" s="10" t="s">
        <v>26</v>
      </c>
      <c r="B48" s="22">
        <f t="shared" si="0"/>
        <v>0.48137456677076446</v>
      </c>
      <c r="C48" s="22">
        <f t="shared" si="1"/>
        <v>0</v>
      </c>
      <c r="D48" s="22">
        <f t="shared" si="2"/>
        <v>1.0420880373932866</v>
      </c>
    </row>
    <row r="49" spans="1:5" ht="17.25" customHeight="1">
      <c r="A49" s="15" t="s">
        <v>27</v>
      </c>
      <c r="B49" s="22">
        <f t="shared" si="0"/>
        <v>0</v>
      </c>
      <c r="C49" s="22">
        <f t="shared" si="1"/>
        <v>0</v>
      </c>
      <c r="D49" s="22">
        <f t="shared" si="2"/>
        <v>0</v>
      </c>
      <c r="E49" s="14"/>
    </row>
    <row r="50" spans="1:5" ht="17.25" customHeight="1">
      <c r="A50" s="15" t="s">
        <v>28</v>
      </c>
      <c r="B50" s="22">
        <f t="shared" si="0"/>
        <v>0</v>
      </c>
      <c r="C50" s="22">
        <f t="shared" si="1"/>
        <v>0</v>
      </c>
      <c r="D50" s="22">
        <f t="shared" si="2"/>
        <v>0</v>
      </c>
      <c r="E50" s="14"/>
    </row>
    <row r="51" spans="1:4" ht="6" customHeight="1">
      <c r="A51" s="23"/>
      <c r="B51" s="24"/>
      <c r="C51" s="24"/>
      <c r="D51" s="24"/>
    </row>
    <row r="52" ht="7.5" customHeight="1"/>
    <row r="53" ht="18" customHeight="1">
      <c r="A53" s="26" t="s">
        <v>31</v>
      </c>
    </row>
    <row r="54" ht="18" customHeight="1">
      <c r="A54" s="26" t="s">
        <v>9</v>
      </c>
    </row>
  </sheetData>
  <sheetProtection/>
  <mergeCells count="2">
    <mergeCell ref="B3:E3"/>
    <mergeCell ref="B27:E27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2011-12-19T05:19:10Z</cp:lastPrinted>
  <dcterms:created xsi:type="dcterms:W3CDTF">2009-09-02T21:05:46Z</dcterms:created>
  <dcterms:modified xsi:type="dcterms:W3CDTF">2015-04-16T07:06:37Z</dcterms:modified>
  <cp:category/>
  <cp:version/>
  <cp:contentType/>
  <cp:contentStatus/>
</cp:coreProperties>
</file>