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2"/>
  <c r="C42"/>
  <c r="B42"/>
  <c r="D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C33"/>
  <c r="B33"/>
  <c r="D32"/>
  <c r="C32"/>
  <c r="B32"/>
  <c r="D30"/>
</calcChain>
</file>

<file path=xl/sharedStrings.xml><?xml version="1.0" encoding="utf-8"?>
<sst xmlns="http://schemas.openxmlformats.org/spreadsheetml/2006/main" count="78" uniqueCount="35">
  <si>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</si>
  <si>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</si>
  <si>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</si>
  <si>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</si>
  <si>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</si>
  <si>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</si>
  <si>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</si>
  <si>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</si>
  <si>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</si>
  <si>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</si>
  <si>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</si>
  <si>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</si>
  <si>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</si>
  <si>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</si>
  <si>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</si>
  <si>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</si>
  <si>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</si>
  <si>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</si>
  <si>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</si>
  <si>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</si>
  <si>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</si>
  <si>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</si>
  <si>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</si>
  <si>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</si>
  <si>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</si>
  <si>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</si>
  <si>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</si>
  <si>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</si>
  <si>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</si>
  <si>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</si>
  <si>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</si>
  <si>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 xml:space="preserve"> -</t>
  </si>
  <si>
    <t xml:space="preserve"> --</t>
  </si>
  <si>
    <t>การสำรวจภาวะการทำงานของประชากร จังหวัดพิจิตร รายเดือนที่ 3 พ.ศ. 2558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</si>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</sst>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6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0" fillId="0" borderId="0" xfId="0" applyNumberFormat="1" applyFont="1" applyFill="1" applyAlignment="1">
      <alignment vertical="center"/>
    </xf>
    <xf numFmtId="187" fontId="10" fillId="0" borderId="0" xfId="1" applyNumberFormat="1" applyFont="1" applyFill="1" applyAlignment="1">
      <alignment horizontal="center" vertical="center"/>
    </xf>
    <xf numFmtId="187" fontId="10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187" fontId="10" fillId="0" borderId="0" xfId="1" applyNumberFormat="1" applyFont="1" applyFill="1" applyAlignment="1">
      <alignment horizontal="center"/>
    </xf>
    <xf numFmtId="187" fontId="10" fillId="0" borderId="0" xfId="1" applyNumberFormat="1" applyFont="1" applyFill="1"/>
    <xf numFmtId="0" fontId="10" fillId="0" borderId="0" xfId="0" applyFont="1" applyFill="1" applyBorder="1"/>
    <xf numFmtId="187" fontId="10" fillId="0" borderId="0" xfId="1" applyNumberFormat="1" applyFont="1" applyFill="1" applyBorder="1" applyAlignment="1">
      <alignment horizontal="center"/>
    </xf>
    <xf numFmtId="187" fontId="10" fillId="0" borderId="0" xfId="1" applyNumberFormat="1" applyFont="1" applyFill="1" applyBorder="1"/>
    <xf numFmtId="0" fontId="11" fillId="0" borderId="0" xfId="0" applyFont="1" applyFill="1"/>
    <xf numFmtId="0" fontId="9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1" fillId="0" borderId="0" xfId="0" applyNumberFormat="1" applyFont="1" applyFill="1" applyAlignment="1">
      <alignment horizontal="right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/>
    <xf numFmtId="1" fontId="10" fillId="0" borderId="0" xfId="1" applyNumberFormat="1" applyFont="1" applyFill="1" applyBorder="1" applyAlignment="1">
      <alignment horizontal="right" vertical="center" wrapText="1"/>
    </xf>
    <xf numFmtId="9" fontId="11" fillId="0" borderId="0" xfId="2" applyFont="1" applyFill="1"/>
    <xf numFmtId="188" fontId="9" fillId="0" borderId="0" xfId="0" applyNumberFormat="1" applyFont="1" applyAlignment="1">
      <alignment horizontal="right" vertical="center" wrapText="1"/>
    </xf>
    <xf numFmtId="0" fontId="10" fillId="0" borderId="3" xfId="0" applyFont="1" applyFill="1" applyBorder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/>
    <xf numFmtId="189" fontId="10" fillId="0" borderId="0" xfId="0" applyNumberFormat="1" applyFont="1" applyFill="1"/>
    <xf numFmtId="0" fontId="15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zoomScaleSheetLayoutView="120" workbookViewId="0">
      <selection activeCell="C57" sqref="C57:C58"/>
    </sheetView>
  </sheetViews>
  <sheetFormatPr defaultRowHeight="17.25"/>
  <cols>
    <col min="1" max="1" width="43" style="2" customWidth="1"/>
    <col min="2" max="4" width="20.85546875" style="2" customWidth="1"/>
    <col min="5" max="6" width="9.140625" style="49"/>
    <col min="7" max="7" width="11" style="49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286876.67</v>
      </c>
      <c r="C5" s="12">
        <v>154940.67000000001</v>
      </c>
      <c r="D5" s="12">
        <v>131936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3" customFormat="1" ht="18" customHeight="1">
      <c r="A7" s="18" t="s">
        <v>7</v>
      </c>
      <c r="B7" s="19">
        <v>116241.17</v>
      </c>
      <c r="C7" s="19">
        <v>68833.19</v>
      </c>
      <c r="D7" s="19">
        <v>47407.99</v>
      </c>
      <c r="E7" s="13"/>
      <c r="F7" s="20"/>
      <c r="G7" s="21"/>
      <c r="H7" s="22"/>
      <c r="I7" s="22"/>
    </row>
    <row r="8" spans="1:9" s="23" customFormat="1" ht="18" customHeight="1">
      <c r="A8" s="18" t="s">
        <v>8</v>
      </c>
      <c r="B8" s="19">
        <v>1789.39</v>
      </c>
      <c r="C8" s="19">
        <v>1789.39</v>
      </c>
      <c r="D8" s="19" t="s">
        <v>9</v>
      </c>
      <c r="E8" s="13"/>
      <c r="G8" s="21"/>
      <c r="H8" s="22"/>
      <c r="I8" s="22"/>
    </row>
    <row r="9" spans="1:9" s="23" customFormat="1" ht="18" customHeight="1">
      <c r="A9" s="18" t="s">
        <v>10</v>
      </c>
      <c r="B9" s="19">
        <v>35629.379999999997</v>
      </c>
      <c r="C9" s="19">
        <v>14537.73</v>
      </c>
      <c r="D9" s="19">
        <v>21091.65</v>
      </c>
      <c r="E9" s="13"/>
      <c r="G9" s="21"/>
      <c r="H9" s="22"/>
      <c r="I9" s="22"/>
    </row>
    <row r="10" spans="1:9" s="23" customFormat="1" ht="18" customHeight="1">
      <c r="A10" s="18" t="s">
        <v>11</v>
      </c>
      <c r="B10" s="19">
        <v>392.19</v>
      </c>
      <c r="C10" s="19">
        <v>316.39999999999998</v>
      </c>
      <c r="D10" s="19">
        <v>75.790000000000006</v>
      </c>
      <c r="E10" s="13"/>
      <c r="G10" s="21"/>
      <c r="H10" s="22"/>
      <c r="I10" s="22"/>
    </row>
    <row r="11" spans="1:9" s="23" customFormat="1" ht="18" customHeight="1">
      <c r="A11" s="18" t="s">
        <v>12</v>
      </c>
      <c r="B11" s="19">
        <v>758.51</v>
      </c>
      <c r="C11" s="19">
        <v>175.65</v>
      </c>
      <c r="D11" s="19">
        <v>582.85</v>
      </c>
      <c r="E11" s="13"/>
      <c r="G11" s="21"/>
      <c r="H11" s="22"/>
      <c r="I11" s="22"/>
    </row>
    <row r="12" spans="1:9" s="24" customFormat="1" ht="18" customHeight="1">
      <c r="A12" s="18" t="s">
        <v>13</v>
      </c>
      <c r="B12" s="19">
        <v>27751.37</v>
      </c>
      <c r="C12" s="19">
        <v>21074.52</v>
      </c>
      <c r="D12" s="19">
        <v>6676.85</v>
      </c>
      <c r="E12" s="13"/>
      <c r="G12" s="25"/>
      <c r="H12" s="26"/>
      <c r="I12" s="26"/>
    </row>
    <row r="13" spans="1:9" s="24" customFormat="1" ht="18" customHeight="1">
      <c r="A13" s="18" t="s">
        <v>14</v>
      </c>
      <c r="B13" s="19">
        <v>44600.73</v>
      </c>
      <c r="C13" s="19">
        <v>23437.05</v>
      </c>
      <c r="D13" s="19">
        <v>21163.68</v>
      </c>
      <c r="E13" s="13"/>
      <c r="G13" s="25"/>
      <c r="H13" s="26"/>
      <c r="I13" s="26"/>
    </row>
    <row r="14" spans="1:9" s="27" customFormat="1" ht="18" customHeight="1">
      <c r="A14" s="18" t="s">
        <v>15</v>
      </c>
      <c r="B14" s="19">
        <v>5187.96</v>
      </c>
      <c r="C14" s="19">
        <v>4844.24</v>
      </c>
      <c r="D14" s="19">
        <v>343.72</v>
      </c>
      <c r="E14" s="13"/>
      <c r="G14" s="28"/>
      <c r="H14" s="29"/>
      <c r="I14" s="29"/>
    </row>
    <row r="15" spans="1:9" s="24" customFormat="1" ht="18" customHeight="1">
      <c r="A15" s="18" t="s">
        <v>16</v>
      </c>
      <c r="B15" s="19">
        <v>15308.44</v>
      </c>
      <c r="C15" s="19">
        <v>4198.25</v>
      </c>
      <c r="D15" s="19">
        <v>11110.19</v>
      </c>
      <c r="E15" s="13"/>
      <c r="G15" s="25"/>
      <c r="H15" s="26"/>
      <c r="I15" s="26"/>
    </row>
    <row r="16" spans="1:9" s="24" customFormat="1" ht="18" customHeight="1">
      <c r="A16" s="18" t="s">
        <v>17</v>
      </c>
      <c r="B16" s="19">
        <v>352.72</v>
      </c>
      <c r="C16" s="19">
        <v>156.88999999999999</v>
      </c>
      <c r="D16" s="19">
        <v>195.83</v>
      </c>
      <c r="E16" s="13"/>
      <c r="G16" s="25"/>
      <c r="H16" s="26"/>
      <c r="I16" s="26"/>
    </row>
    <row r="17" spans="1:9" s="24" customFormat="1" ht="18" customHeight="1">
      <c r="A17" s="18" t="s">
        <v>18</v>
      </c>
      <c r="B17" s="19">
        <v>1824.78</v>
      </c>
      <c r="C17" s="19">
        <v>772.97</v>
      </c>
      <c r="D17" s="19">
        <v>1051.82</v>
      </c>
      <c r="E17" s="13"/>
      <c r="G17" s="25"/>
      <c r="H17" s="26"/>
      <c r="I17" s="26"/>
    </row>
    <row r="18" spans="1:9" s="24" customFormat="1" ht="18" customHeight="1">
      <c r="A18" s="18" t="s">
        <v>19</v>
      </c>
      <c r="B18" s="19" t="s">
        <v>9</v>
      </c>
      <c r="C18" s="19" t="s">
        <v>9</v>
      </c>
      <c r="D18" s="19" t="s">
        <v>9</v>
      </c>
      <c r="E18" s="13"/>
      <c r="G18" s="25"/>
      <c r="H18" s="26"/>
      <c r="I18" s="26"/>
    </row>
    <row r="19" spans="1:9" s="24" customFormat="1" ht="18" customHeight="1">
      <c r="A19" s="18" t="s">
        <v>20</v>
      </c>
      <c r="B19" s="19">
        <v>1778.87</v>
      </c>
      <c r="C19" s="19">
        <v>879.25</v>
      </c>
      <c r="D19" s="19">
        <v>899.62</v>
      </c>
      <c r="E19" s="13"/>
      <c r="G19" s="25"/>
      <c r="H19" s="26"/>
      <c r="I19" s="26"/>
    </row>
    <row r="20" spans="1:9" s="24" customFormat="1" ht="18" customHeight="1">
      <c r="A20" s="18" t="s">
        <v>21</v>
      </c>
      <c r="B20" s="19">
        <v>1365.81</v>
      </c>
      <c r="C20" s="19">
        <v>725.96</v>
      </c>
      <c r="D20" s="19">
        <v>639.85</v>
      </c>
      <c r="E20" s="13"/>
      <c r="G20" s="25"/>
      <c r="H20" s="26"/>
      <c r="I20" s="26"/>
    </row>
    <row r="21" spans="1:9" s="24" customFormat="1" ht="18" customHeight="1">
      <c r="A21" s="18" t="s">
        <v>22</v>
      </c>
      <c r="B21" s="19">
        <v>11346.16</v>
      </c>
      <c r="C21" s="19">
        <v>7381.45</v>
      </c>
      <c r="D21" s="19">
        <v>3964.71</v>
      </c>
      <c r="E21" s="13"/>
      <c r="G21" s="25"/>
      <c r="H21" s="26"/>
      <c r="I21" s="26"/>
    </row>
    <row r="22" spans="1:9" s="24" customFormat="1" ht="18" customHeight="1">
      <c r="A22" s="18" t="s">
        <v>23</v>
      </c>
      <c r="B22" s="19">
        <v>9641.3799999999992</v>
      </c>
      <c r="C22" s="19">
        <v>3227.1</v>
      </c>
      <c r="D22" s="19">
        <v>6414.28</v>
      </c>
      <c r="E22" s="13"/>
      <c r="G22" s="25"/>
      <c r="H22" s="26"/>
      <c r="I22" s="26"/>
    </row>
    <row r="23" spans="1:9" s="24" customFormat="1" ht="18" customHeight="1">
      <c r="A23" s="18" t="s">
        <v>24</v>
      </c>
      <c r="B23" s="19">
        <v>6351.98</v>
      </c>
      <c r="C23" s="19">
        <v>1058.97</v>
      </c>
      <c r="D23" s="19">
        <v>5293.01</v>
      </c>
      <c r="E23" s="13"/>
      <c r="G23" s="25"/>
      <c r="H23" s="26"/>
      <c r="I23" s="26"/>
    </row>
    <row r="24" spans="1:9" s="24" customFormat="1" ht="18" customHeight="1">
      <c r="A24" s="18" t="s">
        <v>25</v>
      </c>
      <c r="B24" s="19">
        <v>1811.78</v>
      </c>
      <c r="C24" s="19">
        <v>756.23</v>
      </c>
      <c r="D24" s="19">
        <v>1055.55</v>
      </c>
      <c r="E24" s="30"/>
      <c r="G24" s="25"/>
      <c r="H24" s="26"/>
      <c r="I24" s="26"/>
    </row>
    <row r="25" spans="1:9" s="24" customFormat="1" ht="18" customHeight="1">
      <c r="A25" s="18" t="s">
        <v>26</v>
      </c>
      <c r="B25" s="19">
        <v>2972.59</v>
      </c>
      <c r="C25" s="19">
        <v>775.44</v>
      </c>
      <c r="D25" s="19">
        <v>2197.15</v>
      </c>
      <c r="E25" s="30"/>
      <c r="G25" s="25"/>
      <c r="H25" s="26"/>
      <c r="I25" s="26"/>
    </row>
    <row r="26" spans="1:9" s="24" customFormat="1" ht="18" customHeight="1">
      <c r="A26" s="18" t="s">
        <v>27</v>
      </c>
      <c r="B26" s="19">
        <v>1771.45</v>
      </c>
      <c r="C26" s="19" t="s">
        <v>9</v>
      </c>
      <c r="D26" s="19">
        <v>1771.45</v>
      </c>
      <c r="E26" s="30"/>
      <c r="G26" s="25"/>
      <c r="H26" s="26"/>
      <c r="I26" s="26"/>
    </row>
    <row r="27" spans="1:9" s="24" customFormat="1" ht="18" customHeight="1">
      <c r="A27" s="18" t="s">
        <v>28</v>
      </c>
      <c r="B27" s="19" t="s">
        <v>9</v>
      </c>
      <c r="C27" s="19" t="s">
        <v>9</v>
      </c>
      <c r="D27" s="19" t="s">
        <v>9</v>
      </c>
      <c r="E27" s="30"/>
      <c r="G27" s="25"/>
      <c r="H27" s="26"/>
      <c r="I27" s="26"/>
    </row>
    <row r="28" spans="1:9" s="24" customFormat="1" ht="18" customHeight="1">
      <c r="A28" s="31" t="s">
        <v>29</v>
      </c>
      <c r="B28" s="19" t="s">
        <v>9</v>
      </c>
      <c r="C28" s="19" t="s">
        <v>9</v>
      </c>
      <c r="D28" s="19" t="s">
        <v>9</v>
      </c>
      <c r="E28" s="30"/>
      <c r="G28" s="25"/>
      <c r="H28" s="26"/>
      <c r="I28" s="26"/>
    </row>
    <row r="29" spans="1:9" s="24" customFormat="1" ht="17.25" customHeight="1">
      <c r="A29" s="32"/>
      <c r="B29" s="33" t="s">
        <v>30</v>
      </c>
      <c r="C29" s="33"/>
      <c r="D29" s="33"/>
      <c r="E29" s="30"/>
      <c r="H29" s="26"/>
      <c r="I29" s="26"/>
    </row>
    <row r="30" spans="1:9" s="14" customFormat="1" ht="20.25" customHeight="1">
      <c r="A30" s="11" t="s">
        <v>6</v>
      </c>
      <c r="B30" s="34">
        <v>100</v>
      </c>
      <c r="C30" s="34">
        <v>100</v>
      </c>
      <c r="D30" s="34">
        <f>SUM(D32:D53)</f>
        <v>99.999992420567523</v>
      </c>
      <c r="E30" s="17"/>
      <c r="F30" s="17"/>
      <c r="G30" s="17"/>
    </row>
    <row r="31" spans="1:9" s="14" customFormat="1" ht="6.75" customHeight="1">
      <c r="A31" s="11"/>
      <c r="B31" s="34"/>
      <c r="C31" s="34"/>
      <c r="D31" s="34"/>
      <c r="E31" s="35"/>
      <c r="F31" s="17"/>
      <c r="G31" s="17"/>
    </row>
    <row r="32" spans="1:9" s="23" customFormat="1" ht="18" customHeight="1">
      <c r="A32" s="18" t="s">
        <v>7</v>
      </c>
      <c r="B32" s="36">
        <f>B7/B5*100</f>
        <v>40.51956194276795</v>
      </c>
      <c r="C32" s="36">
        <f>C7/C5*100</f>
        <v>44.425514617950213</v>
      </c>
      <c r="D32" s="36">
        <f>D7/D5*100</f>
        <v>35.932565789473678</v>
      </c>
      <c r="E32" s="37"/>
      <c r="F32" s="37"/>
      <c r="G32" s="37"/>
    </row>
    <row r="33" spans="1:7" s="23" customFormat="1" ht="18" customHeight="1">
      <c r="A33" s="18" t="s">
        <v>8</v>
      </c>
      <c r="B33" s="36">
        <f>B8/B5*100</f>
        <v>0.62374887438563764</v>
      </c>
      <c r="C33" s="36">
        <f>C8/C5*100</f>
        <v>1.1548872223154836</v>
      </c>
      <c r="D33" s="36" t="s">
        <v>31</v>
      </c>
      <c r="E33" s="37"/>
      <c r="F33" s="37"/>
      <c r="G33" s="37"/>
    </row>
    <row r="34" spans="1:7" s="23" customFormat="1" ht="18" customHeight="1">
      <c r="A34" s="18" t="s">
        <v>10</v>
      </c>
      <c r="B34" s="36">
        <f>B9/B5*100</f>
        <v>12.419755151229273</v>
      </c>
      <c r="C34" s="36">
        <f>C9/C5*100</f>
        <v>9.3827721281959082</v>
      </c>
      <c r="D34" s="36">
        <f>D9/D5*100</f>
        <v>15.986273647829252</v>
      </c>
      <c r="E34" s="37"/>
      <c r="F34" s="37"/>
      <c r="G34" s="37"/>
    </row>
    <row r="35" spans="1:7" s="23" customFormat="1" ht="18" customHeight="1">
      <c r="A35" s="18" t="s">
        <v>11</v>
      </c>
      <c r="B35" s="36">
        <f>B10/B5*100</f>
        <v>0.13671031527241306</v>
      </c>
      <c r="C35" s="36">
        <f>C10/C5*100</f>
        <v>0.20420719750340566</v>
      </c>
      <c r="D35" s="36">
        <f>D10/D5*100</f>
        <v>5.7444518554450645E-2</v>
      </c>
      <c r="E35" s="37"/>
      <c r="F35" s="37"/>
      <c r="G35" s="37"/>
    </row>
    <row r="36" spans="1:7" s="23" customFormat="1" ht="18" customHeight="1">
      <c r="A36" s="18" t="s">
        <v>12</v>
      </c>
      <c r="B36" s="36">
        <f>B11/B5*100</f>
        <v>0.26440281811692812</v>
      </c>
      <c r="C36" s="36">
        <f>C11/C5*100</f>
        <v>0.11336597421451708</v>
      </c>
      <c r="D36" s="36">
        <f>D11/D5*100</f>
        <v>0.44176722047053119</v>
      </c>
      <c r="E36" s="37"/>
      <c r="F36" s="37"/>
      <c r="G36" s="37"/>
    </row>
    <row r="37" spans="1:7" s="24" customFormat="1" ht="18" customHeight="1">
      <c r="A37" s="18" t="s">
        <v>13</v>
      </c>
      <c r="B37" s="36">
        <f>B12/B5*100</f>
        <v>9.6736238607343008</v>
      </c>
      <c r="C37" s="36">
        <f>C12/C5*100</f>
        <v>13.601670884732844</v>
      </c>
      <c r="D37" s="36">
        <f>D12/D5*100</f>
        <v>5.060673356779045</v>
      </c>
      <c r="E37" s="30"/>
      <c r="F37" s="30"/>
      <c r="G37" s="30"/>
    </row>
    <row r="38" spans="1:7" s="24" customFormat="1" ht="18" customHeight="1">
      <c r="A38" s="18" t="s">
        <v>14</v>
      </c>
      <c r="B38" s="36">
        <f>B13/B5*100</f>
        <v>15.547004920267657</v>
      </c>
      <c r="C38" s="36">
        <f>C13/C5*100</f>
        <v>15.126467440730698</v>
      </c>
      <c r="D38" s="36">
        <f>D13/D5*100</f>
        <v>16.040868299781714</v>
      </c>
      <c r="E38" s="30"/>
      <c r="F38" s="30"/>
      <c r="G38" s="30"/>
    </row>
    <row r="39" spans="1:7" s="24" customFormat="1" ht="18" customHeight="1">
      <c r="A39" s="18" t="s">
        <v>15</v>
      </c>
      <c r="B39" s="36">
        <f>B14/B5*100</f>
        <v>1.8084286881885518</v>
      </c>
      <c r="C39" s="36">
        <f>C14/C5*100</f>
        <v>3.1265128774775524</v>
      </c>
      <c r="D39" s="36">
        <f>D14/D5*100</f>
        <v>0.26052025224351205</v>
      </c>
      <c r="E39" s="30"/>
      <c r="F39" s="30"/>
      <c r="G39" s="30"/>
    </row>
    <row r="40" spans="1:7" s="27" customFormat="1" ht="18" customHeight="1">
      <c r="A40" s="18" t="s">
        <v>16</v>
      </c>
      <c r="B40" s="36">
        <f>B15/B5*100</f>
        <v>5.3362443171136924</v>
      </c>
      <c r="C40" s="36">
        <f>C15/C5*100</f>
        <v>2.7095855465191931</v>
      </c>
      <c r="D40" s="36">
        <f>D15/D5*100</f>
        <v>8.4208934634974533</v>
      </c>
      <c r="E40" s="38"/>
      <c r="F40" s="38"/>
      <c r="G40" s="38"/>
    </row>
    <row r="41" spans="1:7" s="24" customFormat="1" ht="18" customHeight="1">
      <c r="A41" s="18" t="s">
        <v>17</v>
      </c>
      <c r="B41" s="36">
        <f>B16/B5*100</f>
        <v>0.12295178970112838</v>
      </c>
      <c r="C41" s="39" t="s">
        <v>32</v>
      </c>
      <c r="D41" s="36">
        <f>D16/D5*100</f>
        <v>0.14842802570943489</v>
      </c>
      <c r="E41" s="30"/>
      <c r="F41" s="30"/>
      <c r="G41" s="30"/>
    </row>
    <row r="42" spans="1:7" s="24" customFormat="1" ht="18" customHeight="1">
      <c r="A42" s="18" t="s">
        <v>18</v>
      </c>
      <c r="B42" s="36">
        <f>B17/B5*100</f>
        <v>0.63608518601390629</v>
      </c>
      <c r="C42" s="36">
        <f>C17/C5*100</f>
        <v>0.49888128146083266</v>
      </c>
      <c r="D42" s="36">
        <f>D17/D5*100</f>
        <v>0.79721986417657043</v>
      </c>
      <c r="E42" s="30"/>
      <c r="F42" s="30"/>
      <c r="G42" s="30"/>
    </row>
    <row r="43" spans="1:7" s="24" customFormat="1" ht="18" customHeight="1">
      <c r="A43" s="18" t="s">
        <v>19</v>
      </c>
      <c r="B43" s="36" t="s">
        <v>31</v>
      </c>
      <c r="C43" s="36" t="s">
        <v>31</v>
      </c>
      <c r="D43" s="36" t="s">
        <v>31</v>
      </c>
      <c r="E43" s="30"/>
      <c r="F43" s="30"/>
      <c r="G43" s="30"/>
    </row>
    <row r="44" spans="1:7" s="24" customFormat="1" ht="18" customHeight="1">
      <c r="A44" s="18" t="s">
        <v>20</v>
      </c>
      <c r="B44" s="36">
        <f>B19/B5*100</f>
        <v>0.6200817933364885</v>
      </c>
      <c r="C44" s="36">
        <f>C19/C5*100</f>
        <v>0.56747527940856324</v>
      </c>
      <c r="D44" s="36">
        <f>D19/D5*100</f>
        <v>0.68186090225563911</v>
      </c>
      <c r="E44" s="30"/>
      <c r="F44" s="30"/>
      <c r="G44" s="40"/>
    </row>
    <row r="45" spans="1:7" s="24" customFormat="1" ht="18" customHeight="1">
      <c r="A45" s="18" t="s">
        <v>21</v>
      </c>
      <c r="B45" s="36">
        <f>B20/B5*100</f>
        <v>0.47609657488006957</v>
      </c>
      <c r="C45" s="36">
        <f>C20/C5*100</f>
        <v>0.46854063558651193</v>
      </c>
      <c r="D45" s="36">
        <f>D20/D5*100</f>
        <v>0.4849699854474897</v>
      </c>
      <c r="E45" s="30"/>
      <c r="F45" s="30"/>
      <c r="G45" s="30"/>
    </row>
    <row r="46" spans="1:7" s="24" customFormat="1" ht="18" customHeight="1">
      <c r="A46" s="18" t="s">
        <v>22</v>
      </c>
      <c r="B46" s="36">
        <f>B21/B5*100</f>
        <v>3.9550654293358884</v>
      </c>
      <c r="C46" s="36">
        <f>C21/C5*100</f>
        <v>4.7640493616040249</v>
      </c>
      <c r="D46" s="36">
        <f>D21/D5*100</f>
        <v>3.0050251637157412</v>
      </c>
      <c r="E46" s="30"/>
      <c r="F46" s="30"/>
      <c r="G46" s="30"/>
    </row>
    <row r="47" spans="1:7" s="24" customFormat="1" ht="18" customHeight="1">
      <c r="A47" s="18" t="s">
        <v>23</v>
      </c>
      <c r="B47" s="36">
        <f>B22/B5*100</f>
        <v>3.3608100651753938</v>
      </c>
      <c r="C47" s="36">
        <f>C22/C5*100</f>
        <v>2.0827972410342612</v>
      </c>
      <c r="D47" s="36">
        <f>D22/D5*100</f>
        <v>4.8616601988843069</v>
      </c>
      <c r="E47" s="30"/>
      <c r="F47" s="30"/>
      <c r="G47" s="30"/>
    </row>
    <row r="48" spans="1:7" s="24" customFormat="1" ht="18" customHeight="1">
      <c r="A48" s="18" t="s">
        <v>24</v>
      </c>
      <c r="B48" s="36">
        <f>B23/B5*100</f>
        <v>2.2141849318036213</v>
      </c>
      <c r="C48" s="36">
        <f>C23/C5*100</f>
        <v>0.68346806555051032</v>
      </c>
      <c r="D48" s="36">
        <f>D23/D5*100</f>
        <v>4.011801176327916</v>
      </c>
      <c r="E48" s="30"/>
      <c r="F48" s="30"/>
      <c r="G48" s="30"/>
    </row>
    <row r="49" spans="1:7" s="24" customFormat="1" ht="18" customHeight="1">
      <c r="A49" s="18" t="s">
        <v>25</v>
      </c>
      <c r="B49" s="36">
        <f>B24/B5*100</f>
        <v>0.63155362197978671</v>
      </c>
      <c r="C49" s="36">
        <f>C24/C5*100</f>
        <v>0.4880771459165627</v>
      </c>
      <c r="D49" s="36">
        <f>D24/D5*100</f>
        <v>0.80004699248120303</v>
      </c>
      <c r="E49" s="30"/>
      <c r="F49" s="30"/>
      <c r="G49" s="30"/>
    </row>
    <row r="50" spans="1:7" s="24" customFormat="1" ht="18" customHeight="1">
      <c r="A50" s="18" t="s">
        <v>26</v>
      </c>
      <c r="B50" s="36">
        <f>B25/B5*100</f>
        <v>1.0361909178602779</v>
      </c>
      <c r="C50" s="36">
        <f>C25/C5*100</f>
        <v>0.50047544005069811</v>
      </c>
      <c r="D50" s="36">
        <f>D25/D5*100</f>
        <v>1.6653150012127094</v>
      </c>
      <c r="E50" s="30"/>
      <c r="F50" s="30"/>
      <c r="G50" s="30"/>
    </row>
    <row r="51" spans="1:7" s="24" customFormat="1" ht="18" customHeight="1">
      <c r="A51" s="18" t="s">
        <v>27</v>
      </c>
      <c r="B51" s="36">
        <f>B26/B5*100</f>
        <v>0.61749531601855256</v>
      </c>
      <c r="C51" s="36" t="s">
        <v>9</v>
      </c>
      <c r="D51" s="36">
        <f>D26/D5*100</f>
        <v>1.3426585617268978</v>
      </c>
      <c r="E51" s="30"/>
      <c r="F51" s="30"/>
      <c r="G51" s="30"/>
    </row>
    <row r="52" spans="1:7" s="24" customFormat="1" ht="18" customHeight="1">
      <c r="A52" s="18" t="s">
        <v>28</v>
      </c>
      <c r="B52" s="41" t="s">
        <v>31</v>
      </c>
      <c r="C52" s="41" t="s">
        <v>31</v>
      </c>
      <c r="D52" s="41" t="s">
        <v>31</v>
      </c>
      <c r="E52" s="30"/>
      <c r="F52" s="30"/>
      <c r="G52" s="30"/>
    </row>
    <row r="53" spans="1:7" s="24" customFormat="1" ht="18" customHeight="1">
      <c r="A53" s="31" t="s">
        <v>29</v>
      </c>
      <c r="B53" s="41" t="s">
        <v>31</v>
      </c>
      <c r="C53" s="41" t="s">
        <v>31</v>
      </c>
      <c r="D53" s="41" t="s">
        <v>31</v>
      </c>
      <c r="E53" s="30"/>
      <c r="F53" s="30"/>
      <c r="G53" s="30"/>
    </row>
    <row r="54" spans="1:7" s="24" customFormat="1" ht="2.25" customHeight="1">
      <c r="A54" s="42"/>
      <c r="B54" s="42"/>
      <c r="C54" s="42"/>
      <c r="D54" s="42"/>
      <c r="E54" s="30"/>
      <c r="F54" s="30"/>
      <c r="G54" s="30"/>
    </row>
    <row r="55" spans="1:7" s="23" customFormat="1" ht="17.25" customHeight="1">
      <c r="A55" s="43" t="s">
        <v>33</v>
      </c>
      <c r="B55" s="44"/>
      <c r="C55" s="24"/>
      <c r="D55" s="24"/>
      <c r="E55" s="37"/>
      <c r="F55" s="37"/>
      <c r="G55" s="45"/>
    </row>
    <row r="56" spans="1:7" s="24" customFormat="1" ht="18" customHeight="1">
      <c r="A56" s="46" t="s">
        <v>34</v>
      </c>
      <c r="B56" s="47"/>
      <c r="C56" s="27"/>
      <c r="D56" s="27"/>
      <c r="E56" s="30"/>
      <c r="F56" s="30"/>
      <c r="G56" s="30"/>
    </row>
    <row r="57" spans="1:7" s="24" customFormat="1" ht="21.75">
      <c r="B57" s="48"/>
      <c r="C57" s="48"/>
      <c r="D57" s="48"/>
      <c r="E57" s="30"/>
      <c r="F57" s="30"/>
      <c r="G57" s="30"/>
    </row>
    <row r="58" spans="1:7" s="24" customFormat="1" ht="21.75">
      <c r="E58" s="30"/>
      <c r="F58" s="30"/>
      <c r="G58" s="30"/>
    </row>
    <row r="59" spans="1:7" s="24" customFormat="1" ht="21.75">
      <c r="E59" s="30"/>
      <c r="F59" s="30"/>
      <c r="G59" s="30"/>
    </row>
    <row r="60" spans="1:7" s="24" customFormat="1" ht="21.75">
      <c r="E60" s="30"/>
      <c r="F60" s="30"/>
      <c r="G60" s="30"/>
    </row>
    <row r="61" spans="1:7" s="24" customFormat="1" ht="21.75">
      <c r="E61" s="30"/>
      <c r="F61" s="30"/>
      <c r="G61" s="30"/>
    </row>
    <row r="62" spans="1:7" s="24" customFormat="1" ht="21.75">
      <c r="E62" s="30"/>
      <c r="F62" s="30"/>
      <c r="G62" s="30"/>
    </row>
    <row r="63" spans="1:7" s="24" customFormat="1" ht="21.75">
      <c r="E63" s="30"/>
      <c r="F63" s="30"/>
      <c r="G63" s="30"/>
    </row>
    <row r="64" spans="1:7" s="24" customFormat="1" ht="21.75">
      <c r="E64" s="30"/>
      <c r="F64" s="30"/>
      <c r="G64" s="30"/>
    </row>
    <row r="65" spans="5:7" s="24" customFormat="1" ht="21.75">
      <c r="E65" s="30"/>
      <c r="F65" s="30"/>
      <c r="G65" s="30"/>
    </row>
    <row r="66" spans="5:7" s="24" customFormat="1" ht="21.75">
      <c r="E66" s="30"/>
      <c r="F66" s="30"/>
      <c r="G66" s="30"/>
    </row>
    <row r="67" spans="5:7" s="24" customFormat="1" ht="21.75">
      <c r="E67" s="30"/>
      <c r="F67" s="30"/>
      <c r="G67" s="30"/>
    </row>
    <row r="68" spans="5:7" s="24" customFormat="1" ht="21.75">
      <c r="E68" s="30"/>
      <c r="F68" s="30"/>
      <c r="G68" s="30"/>
    </row>
    <row r="69" spans="5:7" s="24" customFormat="1" ht="21.75">
      <c r="E69" s="30"/>
      <c r="F69" s="30"/>
      <c r="G69" s="30"/>
    </row>
    <row r="70" spans="5:7" s="24" customFormat="1" ht="21.75">
      <c r="E70" s="30"/>
      <c r="F70" s="30"/>
      <c r="G70" s="30"/>
    </row>
    <row r="71" spans="5:7" s="24" customFormat="1" ht="21.75">
      <c r="E71" s="30"/>
      <c r="F71" s="30"/>
      <c r="G71" s="30"/>
    </row>
    <row r="72" spans="5:7" s="24" customFormat="1" ht="21.75">
      <c r="E72" s="30"/>
      <c r="F72" s="30"/>
      <c r="G72" s="30"/>
    </row>
    <row r="73" spans="5:7" s="24" customFormat="1" ht="21.75">
      <c r="E73" s="30"/>
      <c r="F73" s="30"/>
      <c r="G73" s="30"/>
    </row>
    <row r="74" spans="5:7" s="24" customFormat="1" ht="21.75">
      <c r="E74" s="30"/>
      <c r="F74" s="30"/>
      <c r="G74" s="30"/>
    </row>
    <row r="75" spans="5:7" s="24" customFormat="1" ht="21.75">
      <c r="E75" s="30"/>
      <c r="F75" s="30"/>
      <c r="G75" s="30"/>
    </row>
    <row r="76" spans="5:7" s="24" customFormat="1" ht="21.75">
      <c r="E76" s="30"/>
      <c r="F76" s="30"/>
      <c r="G76" s="30"/>
    </row>
    <row r="77" spans="5:7" s="24" customFormat="1" ht="21.75">
      <c r="E77" s="30"/>
      <c r="F77" s="30"/>
      <c r="G77" s="30"/>
    </row>
    <row r="78" spans="5:7" s="24" customFormat="1" ht="21.75">
      <c r="E78" s="30"/>
      <c r="F78" s="30"/>
      <c r="G78" s="30"/>
    </row>
    <row r="79" spans="5:7" s="24" customFormat="1" ht="21.75">
      <c r="E79" s="30"/>
      <c r="F79" s="30"/>
      <c r="G79" s="30"/>
    </row>
    <row r="80" spans="5:7" s="24" customFormat="1" ht="21.75">
      <c r="E80" s="30"/>
      <c r="F80" s="30"/>
      <c r="G80" s="30"/>
    </row>
    <row r="81" spans="5:7" s="24" customFormat="1" ht="21.75">
      <c r="E81" s="30"/>
      <c r="F81" s="30"/>
      <c r="G81" s="30"/>
    </row>
    <row r="82" spans="5:7" s="24" customFormat="1" ht="21.75">
      <c r="E82" s="30"/>
      <c r="F82" s="30"/>
      <c r="G82" s="30"/>
    </row>
    <row r="83" spans="5:7" s="24" customFormat="1" ht="21.75">
      <c r="E83" s="30"/>
      <c r="F83" s="30"/>
      <c r="G83" s="30"/>
    </row>
    <row r="84" spans="5:7" s="24" customFormat="1" ht="21.75">
      <c r="E84" s="30"/>
      <c r="F84" s="30"/>
      <c r="G84" s="30"/>
    </row>
    <row r="85" spans="5:7" s="24" customFormat="1" ht="21.75">
      <c r="E85" s="30"/>
      <c r="F85" s="30"/>
      <c r="G85" s="30"/>
    </row>
    <row r="86" spans="5:7" s="24" customFormat="1" ht="21.75">
      <c r="E86" s="30"/>
      <c r="F86" s="30"/>
      <c r="G86" s="30"/>
    </row>
    <row r="87" spans="5:7" s="24" customFormat="1" ht="21.75">
      <c r="E87" s="30"/>
      <c r="F87" s="30"/>
      <c r="G87" s="30"/>
    </row>
    <row r="88" spans="5:7" s="24" customFormat="1" ht="21.75">
      <c r="E88" s="30"/>
      <c r="F88" s="30"/>
      <c r="G88" s="30"/>
    </row>
    <row r="89" spans="5:7" s="24" customFormat="1" ht="21.75">
      <c r="E89" s="30"/>
      <c r="F89" s="30"/>
      <c r="G89" s="30"/>
    </row>
    <row r="90" spans="5:7" s="24" customFormat="1" ht="21.75">
      <c r="E90" s="30"/>
      <c r="F90" s="30"/>
      <c r="G90" s="30"/>
    </row>
    <row r="91" spans="5:7" s="24" customFormat="1" ht="21.75">
      <c r="E91" s="30"/>
      <c r="F91" s="30"/>
      <c r="G91" s="30"/>
    </row>
    <row r="92" spans="5:7" s="24" customFormat="1" ht="21.75">
      <c r="E92" s="30"/>
      <c r="F92" s="30"/>
      <c r="G92" s="30"/>
    </row>
    <row r="93" spans="5:7" s="24" customFormat="1" ht="21.75">
      <c r="E93" s="30"/>
      <c r="F93" s="30"/>
      <c r="G93" s="30"/>
    </row>
    <row r="94" spans="5:7" s="24" customFormat="1" ht="21.75">
      <c r="E94" s="30"/>
      <c r="F94" s="30"/>
      <c r="G94" s="30"/>
    </row>
    <row r="95" spans="5:7" s="24" customFormat="1" ht="21.75">
      <c r="E95" s="30"/>
      <c r="F95" s="30"/>
      <c r="G95" s="30"/>
    </row>
    <row r="96" spans="5:7" s="24" customFormat="1" ht="21.75">
      <c r="E96" s="30"/>
      <c r="F96" s="30"/>
      <c r="G96" s="30"/>
    </row>
    <row r="97" spans="5:7" s="24" customFormat="1" ht="21.75">
      <c r="E97" s="30"/>
      <c r="F97" s="30"/>
      <c r="G97" s="30"/>
    </row>
    <row r="98" spans="5:7" s="24" customFormat="1" ht="21.75">
      <c r="E98" s="30"/>
      <c r="F98" s="30"/>
      <c r="G98" s="30"/>
    </row>
    <row r="99" spans="5:7" s="24" customFormat="1" ht="21.75">
      <c r="E99" s="30"/>
      <c r="F99" s="30"/>
      <c r="G99" s="30"/>
    </row>
    <row r="100" spans="5:7" s="24" customFormat="1" ht="21.75">
      <c r="E100" s="30"/>
      <c r="F100" s="30"/>
      <c r="G100" s="30"/>
    </row>
    <row r="101" spans="5:7" s="24" customFormat="1" ht="21.75">
      <c r="E101" s="30"/>
      <c r="F101" s="30"/>
      <c r="G101" s="30"/>
    </row>
    <row r="102" spans="5:7" s="24" customFormat="1" ht="21.75">
      <c r="E102" s="30"/>
      <c r="F102" s="30"/>
      <c r="G102" s="30"/>
    </row>
    <row r="103" spans="5:7" s="24" customFormat="1" ht="21.75">
      <c r="E103" s="30"/>
      <c r="F103" s="30"/>
      <c r="G103" s="30"/>
    </row>
    <row r="104" spans="5:7" s="24" customFormat="1" ht="21.75">
      <c r="E104" s="30"/>
      <c r="F104" s="30"/>
      <c r="G104" s="30"/>
    </row>
    <row r="105" spans="5:7" s="24" customFormat="1" ht="21.75">
      <c r="E105" s="30"/>
      <c r="F105" s="30"/>
      <c r="G105" s="30"/>
    </row>
    <row r="106" spans="5:7" s="24" customFormat="1" ht="21.75">
      <c r="E106" s="30"/>
      <c r="F106" s="30"/>
      <c r="G106" s="30"/>
    </row>
    <row r="107" spans="5:7" s="24" customFormat="1" ht="21.75">
      <c r="E107" s="30"/>
      <c r="F107" s="30"/>
      <c r="G107" s="30"/>
    </row>
    <row r="108" spans="5:7" s="24" customFormat="1" ht="21.75">
      <c r="E108" s="30"/>
      <c r="F108" s="30"/>
      <c r="G108" s="30"/>
    </row>
    <row r="109" spans="5:7" s="24" customFormat="1" ht="21.75">
      <c r="E109" s="30"/>
      <c r="F109" s="30"/>
      <c r="G109" s="30"/>
    </row>
    <row r="110" spans="5:7" s="24" customFormat="1" ht="21.75">
      <c r="E110" s="30"/>
      <c r="F110" s="30"/>
      <c r="G110" s="30"/>
    </row>
    <row r="111" spans="5:7" s="24" customFormat="1" ht="21.75">
      <c r="E111" s="30"/>
      <c r="F111" s="30"/>
      <c r="G111" s="30"/>
    </row>
    <row r="112" spans="5:7" s="24" customFormat="1" ht="21.75">
      <c r="E112" s="30"/>
      <c r="F112" s="30"/>
      <c r="G112" s="30"/>
    </row>
    <row r="113" spans="5:7" s="24" customFormat="1" ht="21.75">
      <c r="E113" s="30"/>
      <c r="F113" s="30"/>
      <c r="G113" s="30"/>
    </row>
    <row r="114" spans="5:7" s="24" customFormat="1" ht="21.75">
      <c r="E114" s="30"/>
      <c r="F114" s="30"/>
      <c r="G114" s="30"/>
    </row>
    <row r="115" spans="5:7" s="24" customFormat="1" ht="21.75">
      <c r="E115" s="30"/>
      <c r="F115" s="30"/>
      <c r="G115" s="30"/>
    </row>
    <row r="116" spans="5:7" s="24" customFormat="1" ht="21.75">
      <c r="E116" s="30"/>
      <c r="F116" s="30"/>
      <c r="G116" s="30"/>
    </row>
    <row r="117" spans="5:7" s="24" customFormat="1" ht="21.75">
      <c r="E117" s="30"/>
      <c r="F117" s="30"/>
      <c r="G117" s="30"/>
    </row>
    <row r="118" spans="5:7" s="24" customFormat="1" ht="21.75">
      <c r="E118" s="30"/>
      <c r="F118" s="30"/>
      <c r="G118" s="30"/>
    </row>
    <row r="119" spans="5:7" s="24" customFormat="1" ht="21.75">
      <c r="E119" s="30"/>
      <c r="F119" s="30"/>
      <c r="G119" s="30"/>
    </row>
    <row r="120" spans="5:7" s="24" customFormat="1" ht="21.75">
      <c r="E120" s="30"/>
      <c r="F120" s="30"/>
      <c r="G120" s="30"/>
    </row>
    <row r="121" spans="5:7" s="24" customFormat="1" ht="21.75">
      <c r="E121" s="30"/>
      <c r="F121" s="30"/>
      <c r="G121" s="30"/>
    </row>
    <row r="122" spans="5:7" s="24" customFormat="1" ht="21.75">
      <c r="E122" s="30"/>
      <c r="F122" s="30"/>
      <c r="G122" s="30"/>
    </row>
    <row r="123" spans="5:7" s="24" customFormat="1" ht="21.75">
      <c r="E123" s="30"/>
      <c r="F123" s="30"/>
      <c r="G123" s="30"/>
    </row>
    <row r="124" spans="5:7" s="24" customFormat="1" ht="21.75">
      <c r="E124" s="30"/>
      <c r="F124" s="30"/>
      <c r="G124" s="30"/>
    </row>
    <row r="125" spans="5:7" s="24" customFormat="1" ht="21.75">
      <c r="E125" s="30"/>
      <c r="F125" s="30"/>
      <c r="G125" s="30"/>
    </row>
    <row r="126" spans="5:7" s="24" customFormat="1" ht="21.75">
      <c r="E126" s="30"/>
      <c r="F126" s="30"/>
      <c r="G126" s="30"/>
    </row>
    <row r="127" spans="5:7" s="24" customFormat="1" ht="21.75">
      <c r="E127" s="30"/>
      <c r="F127" s="30"/>
      <c r="G127" s="30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2016-02-08T03:06:20Z</dcterms:created>
  <dcterms:modified xsi:type="dcterms:W3CDTF">2016-02-08T03:06:40Z</dcterms:modified>
</cp:coreProperties>
</file>