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4" sheetId="1" r:id="rId1"/>
  </sheets>
  <calcPr calcId="144525"/>
</workbook>
</file>

<file path=xl/calcChain.xml><?xml version="1.0" encoding="utf-8"?>
<calcChain xmlns="http://schemas.openxmlformats.org/spreadsheetml/2006/main">
  <c r="E33" i="1" l="1"/>
  <c r="E31" i="1" l="1"/>
  <c r="E39" i="1" l="1"/>
  <c r="E38" i="1"/>
  <c r="D49" i="1"/>
  <c r="D48" i="1"/>
  <c r="D30" i="1"/>
  <c r="E30" i="1"/>
  <c r="C31" i="1"/>
  <c r="D31" i="1"/>
  <c r="C32" i="1"/>
  <c r="D32" i="1"/>
  <c r="E32" i="1"/>
  <c r="C33" i="1"/>
  <c r="D33" i="1"/>
  <c r="C34" i="1"/>
  <c r="D34" i="1"/>
  <c r="C35" i="1"/>
  <c r="D35" i="1"/>
  <c r="E35" i="1"/>
  <c r="C36" i="1"/>
  <c r="D36" i="1"/>
  <c r="E36" i="1"/>
  <c r="C37" i="1"/>
  <c r="D37" i="1"/>
  <c r="E37" i="1"/>
  <c r="C38" i="1"/>
  <c r="D38" i="1"/>
  <c r="C39" i="1"/>
  <c r="C40" i="1"/>
  <c r="D40" i="1"/>
  <c r="E40" i="1"/>
  <c r="C41" i="1"/>
  <c r="D41" i="1"/>
  <c r="C42" i="1"/>
  <c r="D42" i="1"/>
  <c r="E42" i="1"/>
  <c r="C43" i="1"/>
  <c r="D43" i="1"/>
  <c r="E43" i="1"/>
  <c r="C44" i="1"/>
  <c r="E44" i="1"/>
  <c r="C45" i="1"/>
  <c r="D45" i="1"/>
  <c r="E45" i="1"/>
  <c r="C46" i="1"/>
  <c r="D46" i="1"/>
  <c r="E46" i="1"/>
  <c r="C47" i="1"/>
  <c r="D47" i="1"/>
  <c r="E47" i="1"/>
  <c r="C48" i="1"/>
  <c r="E48" i="1"/>
  <c r="C49" i="1"/>
  <c r="E49" i="1"/>
  <c r="E29" i="1" l="1"/>
  <c r="D29" i="1"/>
  <c r="C29" i="1"/>
</calcChain>
</file>

<file path=xl/sharedStrings.xml><?xml version="1.0" encoding="utf-8"?>
<sst xmlns="http://schemas.openxmlformats.org/spreadsheetml/2006/main" count="70" uniqueCount="32">
  <si>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</si>
  <si>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</si>
  <si>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</si>
  <si>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</si>
  <si>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</si>
  <si>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</si>
  <si>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</si>
  <si>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</si>
  <si>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</si>
  <si>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</si>
  <si>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</si>
  <si>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</si>
  <si>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</si>
  <si>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</si>
  <si>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</si>
  <si>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</si>
  <si>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</si>
  <si>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</si>
  <si>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</si>
  <si>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</si>
  <si>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</si>
  <si>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</si>
  <si>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</si>
  <si>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</si>
  <si>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</si>
  <si>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</si>
  <si>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</si>
  <si>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</si>
  <si>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</si>
  <si>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</si>
  <si>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</si>
  <si>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จังหวัดชลบุรีไตรมาสที่ 1/2559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</si>
</sst>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53"/>
  <sheetViews>
    <sheetView tabSelected="1" zoomScaleNormal="100" workbookViewId="0">
      <selection activeCell="B1" sqref="B1"/>
    </sheetView>
  </sheetViews>
  <sheetFormatPr defaultRowHeight="14.25" customHeight="1" x14ac:dyDescent="0.4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16384" width="9.140625" style="1"/>
  </cols>
  <sheetData>
    <row r="1" spans="1:11" s="38" customFormat="1" ht="27.75" customHeight="1" x14ac:dyDescent="0.55000000000000004">
      <c r="B1" s="41" t="s">
        <v>31</v>
      </c>
      <c r="C1" s="40"/>
      <c r="D1" s="40"/>
      <c r="E1" s="40"/>
      <c r="F1" s="39"/>
    </row>
    <row r="2" spans="1:11" s="34" customFormat="1" ht="4.5" customHeight="1" x14ac:dyDescent="0.5">
      <c r="B2" s="37"/>
      <c r="C2" s="1"/>
      <c r="D2" s="1"/>
      <c r="E2" s="1"/>
      <c r="F2" s="35"/>
    </row>
    <row r="3" spans="1:11" s="34" customFormat="1" ht="18.75" customHeight="1" x14ac:dyDescent="0.4">
      <c r="B3" s="44" t="s">
        <v>30</v>
      </c>
      <c r="C3" s="42" t="s">
        <v>29</v>
      </c>
      <c r="D3" s="42"/>
      <c r="E3" s="42"/>
      <c r="F3" s="35"/>
    </row>
    <row r="4" spans="1:11" s="34" customFormat="1" ht="18.75" customHeight="1" x14ac:dyDescent="0.5">
      <c r="B4" s="45"/>
      <c r="C4" s="36" t="s">
        <v>28</v>
      </c>
      <c r="D4" s="36" t="s">
        <v>27</v>
      </c>
      <c r="E4" s="36" t="s">
        <v>26</v>
      </c>
      <c r="F4" s="35"/>
    </row>
    <row r="5" spans="1:11" s="22" customFormat="1" ht="15.95" customHeight="1" x14ac:dyDescent="0.45">
      <c r="A5" s="33"/>
      <c r="B5" s="25" t="s">
        <v>24</v>
      </c>
      <c r="C5" s="32">
        <v>1047207.07</v>
      </c>
      <c r="D5" s="32">
        <v>574117.05000000005</v>
      </c>
      <c r="E5" s="32">
        <v>473090.02</v>
      </c>
      <c r="F5" s="31"/>
      <c r="I5" s="32"/>
      <c r="J5" s="27"/>
      <c r="K5" s="27"/>
    </row>
    <row r="6" spans="1:11" s="19" customFormat="1" ht="15.95" customHeight="1" x14ac:dyDescent="0.45">
      <c r="A6" s="20"/>
      <c r="B6" s="18" t="s">
        <v>23</v>
      </c>
      <c r="C6" s="27">
        <v>53980.31</v>
      </c>
      <c r="D6" s="27">
        <v>38557.519999999997</v>
      </c>
      <c r="E6" s="27">
        <v>15422.79</v>
      </c>
      <c r="F6" s="30"/>
      <c r="I6" s="32"/>
      <c r="J6" s="27"/>
      <c r="K6" s="27"/>
    </row>
    <row r="7" spans="1:11" s="19" customFormat="1" ht="15.95" customHeight="1" x14ac:dyDescent="0.45">
      <c r="A7" s="20"/>
      <c r="B7" s="16" t="s">
        <v>22</v>
      </c>
      <c r="C7" s="27">
        <v>6840.96</v>
      </c>
      <c r="D7" s="27">
        <v>5385.11</v>
      </c>
      <c r="E7" s="27">
        <v>1455.85</v>
      </c>
      <c r="F7" s="30"/>
      <c r="I7" s="32"/>
      <c r="J7" s="27"/>
      <c r="K7" s="27"/>
    </row>
    <row r="8" spans="1:11" s="19" customFormat="1" ht="15.95" customHeight="1" x14ac:dyDescent="0.45">
      <c r="A8" s="20"/>
      <c r="B8" s="16" t="s">
        <v>21</v>
      </c>
      <c r="C8" s="27">
        <v>374134.89</v>
      </c>
      <c r="D8" s="27">
        <v>212753.78</v>
      </c>
      <c r="E8" s="27">
        <v>161381.10999999999</v>
      </c>
      <c r="F8" s="30"/>
      <c r="I8" s="32"/>
      <c r="J8" s="27"/>
      <c r="K8" s="27"/>
    </row>
    <row r="9" spans="1:11" s="19" customFormat="1" ht="15.95" customHeight="1" x14ac:dyDescent="0.45">
      <c r="A9" s="20"/>
      <c r="B9" s="18" t="s">
        <v>20</v>
      </c>
      <c r="C9" s="27">
        <v>2451.3200000000002</v>
      </c>
      <c r="D9" s="27">
        <v>2223.9</v>
      </c>
      <c r="E9" s="27">
        <v>227.42</v>
      </c>
      <c r="F9" s="30"/>
      <c r="I9" s="32"/>
      <c r="J9" s="27"/>
      <c r="K9" s="27"/>
    </row>
    <row r="10" spans="1:11" s="19" customFormat="1" ht="15.95" customHeight="1" x14ac:dyDescent="0.45">
      <c r="A10" s="20"/>
      <c r="B10" s="18" t="s">
        <v>19</v>
      </c>
      <c r="C10" s="27">
        <v>1816.9</v>
      </c>
      <c r="D10" s="27">
        <v>1816.9</v>
      </c>
      <c r="E10" s="27" t="s">
        <v>1</v>
      </c>
      <c r="F10" s="30"/>
      <c r="I10" s="32"/>
      <c r="J10" s="27"/>
      <c r="K10" s="27"/>
    </row>
    <row r="11" spans="1:11" s="3" customFormat="1" ht="15.95" customHeight="1" x14ac:dyDescent="0.45">
      <c r="A11" s="20"/>
      <c r="B11" s="18" t="s">
        <v>18</v>
      </c>
      <c r="C11" s="27">
        <v>49364.47</v>
      </c>
      <c r="D11" s="27">
        <v>42114.73</v>
      </c>
      <c r="E11" s="27">
        <v>7249.74</v>
      </c>
      <c r="F11" s="30"/>
      <c r="I11" s="32"/>
      <c r="J11" s="27"/>
      <c r="K11" s="27"/>
    </row>
    <row r="12" spans="1:11" s="3" customFormat="1" ht="15.95" customHeight="1" x14ac:dyDescent="0.45">
      <c r="A12" s="20"/>
      <c r="B12" s="16" t="s">
        <v>17</v>
      </c>
      <c r="C12" s="27">
        <v>180503.49</v>
      </c>
      <c r="D12" s="27">
        <v>88575.55</v>
      </c>
      <c r="E12" s="27">
        <v>91927.94</v>
      </c>
      <c r="F12" s="26"/>
      <c r="I12" s="32"/>
      <c r="J12" s="27"/>
      <c r="K12" s="27"/>
    </row>
    <row r="13" spans="1:11" s="12" customFormat="1" ht="15.95" customHeight="1" x14ac:dyDescent="0.45">
      <c r="A13" s="20"/>
      <c r="B13" s="15" t="s">
        <v>16</v>
      </c>
      <c r="C13" s="27">
        <v>61733.91</v>
      </c>
      <c r="D13" s="27">
        <v>54133.78</v>
      </c>
      <c r="E13" s="27">
        <v>7600.12</v>
      </c>
      <c r="F13" s="26"/>
      <c r="I13" s="32"/>
      <c r="J13" s="27"/>
      <c r="K13" s="27"/>
    </row>
    <row r="14" spans="1:11" s="3" customFormat="1" ht="15.95" customHeight="1" x14ac:dyDescent="0.45">
      <c r="A14" s="20"/>
      <c r="B14" s="12" t="s">
        <v>15</v>
      </c>
      <c r="C14" s="27">
        <v>119400.86</v>
      </c>
      <c r="D14" s="27">
        <v>42970.48</v>
      </c>
      <c r="E14" s="27">
        <v>76430.38</v>
      </c>
      <c r="F14" s="29"/>
      <c r="I14" s="32"/>
      <c r="J14" s="27"/>
      <c r="K14" s="27"/>
    </row>
    <row r="15" spans="1:11" s="3" customFormat="1" ht="15.95" customHeight="1" x14ac:dyDescent="0.45">
      <c r="A15" s="20"/>
      <c r="B15" s="12" t="s">
        <v>14</v>
      </c>
      <c r="C15" s="27">
        <v>716.33</v>
      </c>
      <c r="D15" s="27" t="s">
        <v>1</v>
      </c>
      <c r="E15" s="27">
        <v>716.33</v>
      </c>
      <c r="F15" s="26"/>
      <c r="I15" s="32"/>
      <c r="J15" s="27"/>
      <c r="K15" s="27"/>
    </row>
    <row r="16" spans="1:11" s="3" customFormat="1" ht="15.95" customHeight="1" x14ac:dyDescent="0.45">
      <c r="A16" s="20"/>
      <c r="B16" s="12" t="s">
        <v>13</v>
      </c>
      <c r="C16" s="27">
        <v>15101.75</v>
      </c>
      <c r="D16" s="27">
        <v>3677.58</v>
      </c>
      <c r="E16" s="27">
        <v>11424.17</v>
      </c>
      <c r="F16" s="26"/>
      <c r="I16" s="32"/>
      <c r="J16" s="27"/>
      <c r="K16" s="27"/>
    </row>
    <row r="17" spans="1:11" s="3" customFormat="1" ht="15.95" customHeight="1" x14ac:dyDescent="0.45">
      <c r="A17" s="20"/>
      <c r="B17" s="12" t="s">
        <v>12</v>
      </c>
      <c r="C17" s="27">
        <v>17691.78</v>
      </c>
      <c r="D17" s="27">
        <v>8489.2800000000007</v>
      </c>
      <c r="E17" s="27">
        <v>9202.49</v>
      </c>
      <c r="F17" s="26"/>
      <c r="I17" s="32"/>
      <c r="J17" s="27"/>
      <c r="K17" s="27"/>
    </row>
    <row r="18" spans="1:11" s="3" customFormat="1" ht="15.95" customHeight="1" x14ac:dyDescent="0.45">
      <c r="A18" s="20"/>
      <c r="B18" s="3" t="s">
        <v>11</v>
      </c>
      <c r="C18" s="27">
        <v>6918.86</v>
      </c>
      <c r="D18" s="27">
        <v>6331.29</v>
      </c>
      <c r="E18" s="27">
        <v>587.57000000000005</v>
      </c>
      <c r="F18" s="26"/>
      <c r="I18" s="32"/>
      <c r="J18" s="27"/>
      <c r="K18" s="27"/>
    </row>
    <row r="19" spans="1:11" s="3" customFormat="1" ht="15.95" customHeight="1" x14ac:dyDescent="0.45">
      <c r="A19" s="20"/>
      <c r="B19" s="3" t="s">
        <v>10</v>
      </c>
      <c r="C19" s="27">
        <v>24087.06</v>
      </c>
      <c r="D19" s="27">
        <v>20573.66</v>
      </c>
      <c r="E19" s="27">
        <v>3513.4</v>
      </c>
      <c r="F19" s="26"/>
      <c r="I19" s="32"/>
      <c r="J19" s="27"/>
      <c r="K19" s="27"/>
    </row>
    <row r="20" spans="1:11" s="3" customFormat="1" ht="15.95" customHeight="1" x14ac:dyDescent="0.45">
      <c r="A20" s="20"/>
      <c r="B20" s="3" t="s">
        <v>9</v>
      </c>
      <c r="C20" s="27">
        <v>28013.23</v>
      </c>
      <c r="D20" s="27">
        <v>22669.759999999998</v>
      </c>
      <c r="E20" s="27">
        <v>5343.47</v>
      </c>
      <c r="F20" s="26"/>
      <c r="I20" s="32"/>
      <c r="J20" s="27"/>
      <c r="K20" s="27"/>
    </row>
    <row r="21" spans="1:11" s="3" customFormat="1" ht="15.95" customHeight="1" x14ac:dyDescent="0.45">
      <c r="A21" s="20"/>
      <c r="B21" s="3" t="s">
        <v>8</v>
      </c>
      <c r="C21" s="27">
        <v>21610.02</v>
      </c>
      <c r="D21" s="27">
        <v>7100.28</v>
      </c>
      <c r="E21" s="27">
        <v>14509.74</v>
      </c>
      <c r="F21" s="26"/>
      <c r="I21" s="32"/>
      <c r="J21" s="27"/>
      <c r="K21" s="27"/>
    </row>
    <row r="22" spans="1:11" s="3" customFormat="1" ht="15.95" customHeight="1" x14ac:dyDescent="0.45">
      <c r="A22" s="20"/>
      <c r="B22" s="3" t="s">
        <v>7</v>
      </c>
      <c r="C22" s="27">
        <v>21594.75</v>
      </c>
      <c r="D22" s="27">
        <v>2192.29</v>
      </c>
      <c r="E22" s="27">
        <v>19402.45</v>
      </c>
      <c r="F22" s="26"/>
      <c r="I22" s="32"/>
      <c r="J22" s="27"/>
      <c r="K22" s="27"/>
    </row>
    <row r="23" spans="1:11" s="3" customFormat="1" ht="15.95" customHeight="1" x14ac:dyDescent="0.45">
      <c r="A23" s="20"/>
      <c r="B23" s="3" t="s">
        <v>6</v>
      </c>
      <c r="C23" s="27">
        <v>10950.66</v>
      </c>
      <c r="D23" s="27">
        <v>2147.02</v>
      </c>
      <c r="E23" s="27">
        <v>8803.64</v>
      </c>
      <c r="F23" s="26"/>
      <c r="I23" s="32"/>
      <c r="J23" s="27"/>
      <c r="K23" s="27"/>
    </row>
    <row r="24" spans="1:11" s="3" customFormat="1" ht="15.95" customHeight="1" x14ac:dyDescent="0.45">
      <c r="A24" s="20"/>
      <c r="B24" s="3" t="s">
        <v>5</v>
      </c>
      <c r="C24" s="27">
        <v>43628.73</v>
      </c>
      <c r="D24" s="27">
        <v>10162.69</v>
      </c>
      <c r="E24" s="27">
        <v>33466.050000000003</v>
      </c>
      <c r="F24" s="26"/>
      <c r="I24" s="32"/>
      <c r="J24" s="27"/>
      <c r="K24" s="27"/>
    </row>
    <row r="25" spans="1:11" s="3" customFormat="1" ht="15.95" customHeight="1" x14ac:dyDescent="0.45">
      <c r="A25" s="20"/>
      <c r="B25" s="3" t="s">
        <v>4</v>
      </c>
      <c r="C25" s="27">
        <v>6666.79</v>
      </c>
      <c r="D25" s="27">
        <v>2241.44</v>
      </c>
      <c r="E25" s="27">
        <v>4425.3500000000004</v>
      </c>
      <c r="F25" s="26"/>
      <c r="I25" s="32"/>
      <c r="J25" s="27"/>
      <c r="K25" s="27"/>
    </row>
    <row r="26" spans="1:11" s="3" customFormat="1" ht="15.95" customHeight="1" x14ac:dyDescent="0.45">
      <c r="A26" s="28"/>
      <c r="B26" s="3" t="s">
        <v>3</v>
      </c>
      <c r="C26" s="27" t="s">
        <v>1</v>
      </c>
      <c r="D26" s="27" t="s">
        <v>1</v>
      </c>
      <c r="E26" s="27" t="s">
        <v>1</v>
      </c>
      <c r="F26" s="26"/>
      <c r="I26" s="32"/>
      <c r="J26" s="27"/>
      <c r="K26" s="27"/>
    </row>
    <row r="27" spans="1:11" s="3" customFormat="1" ht="15.95" customHeight="1" x14ac:dyDescent="0.45">
      <c r="B27" s="12" t="s">
        <v>2</v>
      </c>
      <c r="C27" s="27" t="s">
        <v>1</v>
      </c>
      <c r="D27" s="27" t="s">
        <v>1</v>
      </c>
      <c r="E27" s="27" t="s">
        <v>1</v>
      </c>
      <c r="F27" s="26"/>
      <c r="I27" s="32"/>
      <c r="J27" s="27"/>
      <c r="K27" s="27"/>
    </row>
    <row r="28" spans="1:11" s="3" customFormat="1" ht="12.75" customHeight="1" x14ac:dyDescent="0.45">
      <c r="C28" s="43" t="s">
        <v>25</v>
      </c>
      <c r="D28" s="43"/>
      <c r="E28" s="43"/>
      <c r="F28" s="11"/>
    </row>
    <row r="29" spans="1:11" s="22" customFormat="1" ht="15.6" customHeight="1" x14ac:dyDescent="0.5">
      <c r="A29" s="23"/>
      <c r="B29" s="25" t="s">
        <v>24</v>
      </c>
      <c r="C29" s="24">
        <f>SUM(C30:C51)</f>
        <v>99.985306955385624</v>
      </c>
      <c r="D29" s="24">
        <f>SUM(D30:D51)</f>
        <v>100.011367922273</v>
      </c>
      <c r="E29" s="24">
        <f>SUM(E30:E51)</f>
        <v>100.01480994927772</v>
      </c>
      <c r="F29" s="21"/>
      <c r="G29" s="23"/>
    </row>
    <row r="30" spans="1:11" s="19" customFormat="1" ht="15.6" customHeight="1" x14ac:dyDescent="0.5">
      <c r="A30" s="20"/>
      <c r="B30" s="18" t="s">
        <v>23</v>
      </c>
      <c r="C30" s="8">
        <v>5.14</v>
      </c>
      <c r="D30" s="9">
        <f>D6*100/D5</f>
        <v>6.7159684597417879</v>
      </c>
      <c r="E30" s="8">
        <f>E6*100/E5</f>
        <v>3.2600116992533472</v>
      </c>
      <c r="F30" s="21"/>
      <c r="H30" s="20"/>
      <c r="I30" s="20"/>
      <c r="J30" s="20"/>
    </row>
    <row r="31" spans="1:11" s="19" customFormat="1" ht="15.6" customHeight="1" x14ac:dyDescent="0.5">
      <c r="B31" s="16" t="s">
        <v>22</v>
      </c>
      <c r="C31" s="8">
        <f>C7*100/C5</f>
        <v>0.65325762172327584</v>
      </c>
      <c r="D31" s="9">
        <f>D7*100/D5</f>
        <v>0.937981200871843</v>
      </c>
      <c r="E31" s="8">
        <f>E7*100/E5</f>
        <v>0.30773213098006169</v>
      </c>
      <c r="F31" s="17"/>
    </row>
    <row r="32" spans="1:11" s="19" customFormat="1" ht="15.6" customHeight="1" x14ac:dyDescent="0.5">
      <c r="B32" s="16" t="s">
        <v>21</v>
      </c>
      <c r="C32" s="8">
        <f>C8*100/C5</f>
        <v>35.726925525817926</v>
      </c>
      <c r="D32" s="9">
        <f>D8*100/D5</f>
        <v>37.057561694083113</v>
      </c>
      <c r="E32" s="8">
        <f>E8*100/E5</f>
        <v>34.112135783375855</v>
      </c>
      <c r="F32" s="17"/>
    </row>
    <row r="33" spans="1:8" s="19" customFormat="1" ht="15.6" customHeight="1" x14ac:dyDescent="0.5">
      <c r="B33" s="18" t="s">
        <v>20</v>
      </c>
      <c r="C33" s="8">
        <f>C9*100/C5</f>
        <v>0.23408168930715875</v>
      </c>
      <c r="D33" s="9">
        <f>D9*100/D5</f>
        <v>0.38736003398610086</v>
      </c>
      <c r="E33" s="8">
        <f>E9*100/E5</f>
        <v>4.8071189495817304E-2</v>
      </c>
      <c r="F33" s="17"/>
    </row>
    <row r="34" spans="1:8" s="19" customFormat="1" ht="15.6" customHeight="1" x14ac:dyDescent="0.5">
      <c r="B34" s="18" t="s">
        <v>19</v>
      </c>
      <c r="C34" s="8">
        <f>C10*100/C5</f>
        <v>0.17349959258773912</v>
      </c>
      <c r="D34" s="9">
        <f>D10*100/D5</f>
        <v>0.3164685668192575</v>
      </c>
      <c r="E34" s="8" t="s">
        <v>1</v>
      </c>
      <c r="F34" s="17"/>
    </row>
    <row r="35" spans="1:8" s="3" customFormat="1" ht="15.6" customHeight="1" x14ac:dyDescent="0.45">
      <c r="B35" s="18" t="s">
        <v>18</v>
      </c>
      <c r="C35" s="8">
        <f>C11*100/C5</f>
        <v>4.7139167996640818</v>
      </c>
      <c r="D35" s="9">
        <f>D11*100/D5</f>
        <v>7.3355651081952704</v>
      </c>
      <c r="E35" s="8">
        <f>E11*100/E5</f>
        <v>1.5324229414097552</v>
      </c>
      <c r="F35" s="17"/>
    </row>
    <row r="36" spans="1:8" s="3" customFormat="1" ht="15.6" customHeight="1" x14ac:dyDescent="0.45">
      <c r="B36" s="16" t="s">
        <v>17</v>
      </c>
      <c r="C36" s="8">
        <f>C12*100/C5</f>
        <v>17.236656929751248</v>
      </c>
      <c r="D36" s="9">
        <f>D12*100/D5</f>
        <v>15.428134384791393</v>
      </c>
      <c r="E36" s="8">
        <f>E12*100/E5</f>
        <v>19.431384327236493</v>
      </c>
      <c r="F36" s="11"/>
    </row>
    <row r="37" spans="1:8" s="3" customFormat="1" ht="15.6" customHeight="1" x14ac:dyDescent="0.45">
      <c r="B37" s="15" t="s">
        <v>16</v>
      </c>
      <c r="C37" s="8">
        <f>C13*100/C5</f>
        <v>5.8951005745215221</v>
      </c>
      <c r="D37" s="9">
        <f>D13*100/D5</f>
        <v>9.429049355005219</v>
      </c>
      <c r="E37" s="8">
        <f>E13*100/E5</f>
        <v>1.6064849560766468</v>
      </c>
      <c r="F37" s="11"/>
    </row>
    <row r="38" spans="1:8" s="12" customFormat="1" ht="15.6" customHeight="1" x14ac:dyDescent="0.45">
      <c r="B38" s="12" t="s">
        <v>15</v>
      </c>
      <c r="C38" s="8">
        <f>C14*100/C5</f>
        <v>11.40183860676189</v>
      </c>
      <c r="D38" s="9">
        <f>D14*100/D5</f>
        <v>7.484620078780102</v>
      </c>
      <c r="E38" s="8">
        <f>E14*100/E5</f>
        <v>16.155568024876111</v>
      </c>
      <c r="F38" s="11"/>
      <c r="G38" s="14"/>
    </row>
    <row r="39" spans="1:8" s="3" customFormat="1" ht="15.6" customHeight="1" x14ac:dyDescent="0.45">
      <c r="B39" s="12" t="s">
        <v>14</v>
      </c>
      <c r="C39" s="8">
        <f>C15*100/C5</f>
        <v>6.840385445449676E-2</v>
      </c>
      <c r="D39" s="8" t="s">
        <v>1</v>
      </c>
      <c r="E39" s="8">
        <f>E15*100/E5</f>
        <v>0.15141515773256006</v>
      </c>
      <c r="F39" s="13"/>
    </row>
    <row r="40" spans="1:8" s="3" customFormat="1" ht="15.6" customHeight="1" x14ac:dyDescent="0.45">
      <c r="B40" s="12" t="s">
        <v>13</v>
      </c>
      <c r="C40" s="8">
        <f>C16*100/C5</f>
        <v>1.442097788740101</v>
      </c>
      <c r="D40" s="9">
        <f>D16*100/D5</f>
        <v>0.64056275632294835</v>
      </c>
      <c r="E40" s="8">
        <f>E16*100/E5</f>
        <v>2.414798350639483</v>
      </c>
      <c r="F40" s="11"/>
    </row>
    <row r="41" spans="1:8" s="3" customFormat="1" ht="15.6" customHeight="1" x14ac:dyDescent="0.45">
      <c r="B41" s="12" t="s">
        <v>12</v>
      </c>
      <c r="C41" s="8">
        <f>C17*100/C5</f>
        <v>1.6894251869403443</v>
      </c>
      <c r="D41" s="9">
        <f>D17*100/D5</f>
        <v>1.4786671115236867</v>
      </c>
      <c r="E41" s="8">
        <v>1.96</v>
      </c>
      <c r="F41" s="11"/>
    </row>
    <row r="42" spans="1:8" s="3" customFormat="1" ht="15.6" customHeight="1" x14ac:dyDescent="0.45">
      <c r="B42" s="3" t="s">
        <v>11</v>
      </c>
      <c r="C42" s="8">
        <f>C18*100/C5</f>
        <v>0.6606964561459655</v>
      </c>
      <c r="D42" s="9">
        <f>D18*100/D5</f>
        <v>1.102787314886398</v>
      </c>
      <c r="E42" s="8">
        <f>E18*100/E5</f>
        <v>0.12419835024209558</v>
      </c>
      <c r="F42" s="11"/>
    </row>
    <row r="43" spans="1:8" s="3" customFormat="1" ht="15.6" customHeight="1" x14ac:dyDescent="0.45">
      <c r="B43" s="3" t="s">
        <v>10</v>
      </c>
      <c r="C43" s="8">
        <f>C19*100/C5</f>
        <v>2.3001238904928325</v>
      </c>
      <c r="D43" s="9">
        <f>D19*100/D5</f>
        <v>3.5835305709872225</v>
      </c>
      <c r="E43" s="8">
        <f>E19*100/E5</f>
        <v>0.74264935878376803</v>
      </c>
      <c r="F43" s="11"/>
    </row>
    <row r="44" spans="1:8" s="3" customFormat="1" ht="15.6" customHeight="1" x14ac:dyDescent="0.45">
      <c r="B44" s="3" t="s">
        <v>9</v>
      </c>
      <c r="C44" s="8">
        <f>C20*100/C5</f>
        <v>2.6750421003173708</v>
      </c>
      <c r="D44" s="9">
        <v>3.96</v>
      </c>
      <c r="E44" s="8">
        <f>E20*100/E5</f>
        <v>1.1294827145159392</v>
      </c>
      <c r="F44" s="11"/>
    </row>
    <row r="45" spans="1:8" s="3" customFormat="1" ht="15.6" customHeight="1" x14ac:dyDescent="0.45">
      <c r="A45" s="7"/>
      <c r="B45" s="3" t="s">
        <v>8</v>
      </c>
      <c r="C45" s="8">
        <f>C21*100/C5</f>
        <v>2.0635861444289141</v>
      </c>
      <c r="D45" s="9">
        <f>D21*100/D5</f>
        <v>1.2367303845095698</v>
      </c>
      <c r="E45" s="8">
        <f>E21*100/E5</f>
        <v>3.0670146032672596</v>
      </c>
      <c r="F45" s="11"/>
      <c r="G45" s="7"/>
    </row>
    <row r="46" spans="1:8" s="3" customFormat="1" ht="15.6" customHeight="1" x14ac:dyDescent="0.45">
      <c r="B46" s="3" t="s">
        <v>7</v>
      </c>
      <c r="C46" s="8">
        <f>C22*100/C5</f>
        <v>2.0621279800947105</v>
      </c>
      <c r="D46" s="9">
        <f>D22*100/D5</f>
        <v>0.38185418809631239</v>
      </c>
      <c r="E46" s="8">
        <f>E22*100/E5</f>
        <v>4.1012173539403767</v>
      </c>
      <c r="F46" s="4"/>
    </row>
    <row r="47" spans="1:8" s="3" customFormat="1" ht="15.6" customHeight="1" x14ac:dyDescent="0.45">
      <c r="B47" s="3" t="s">
        <v>6</v>
      </c>
      <c r="C47" s="8">
        <f>C23*100/C5</f>
        <v>1.0457014962666362</v>
      </c>
      <c r="D47" s="9">
        <f>D23*100/D5</f>
        <v>0.37396903645345486</v>
      </c>
      <c r="E47" s="8">
        <f>E23*100/E5</f>
        <v>1.8608805148753718</v>
      </c>
      <c r="F47" s="4"/>
    </row>
    <row r="48" spans="1:8" s="3" customFormat="1" ht="15.6" customHeight="1" x14ac:dyDescent="0.45">
      <c r="A48" s="7"/>
      <c r="B48" s="3" t="s">
        <v>5</v>
      </c>
      <c r="C48" s="8">
        <f>C24*100/C5</f>
        <v>4.1661989543290616</v>
      </c>
      <c r="D48" s="9">
        <f>D24*100/D5</f>
        <v>1.770142517105179</v>
      </c>
      <c r="E48" s="8">
        <f>E24*100/E5</f>
        <v>7.0739285516950883</v>
      </c>
      <c r="F48" s="11"/>
      <c r="G48" s="7"/>
      <c r="H48" s="10"/>
    </row>
    <row r="49" spans="1:7" s="3" customFormat="1" ht="15.6" customHeight="1" x14ac:dyDescent="0.45">
      <c r="B49" s="3" t="s">
        <v>4</v>
      </c>
      <c r="C49" s="8">
        <f>C25*100/C5</f>
        <v>0.63662576304035079</v>
      </c>
      <c r="D49" s="9">
        <f>D25*100/D5</f>
        <v>0.39041516011412652</v>
      </c>
      <c r="E49" s="8">
        <f>E25*100/E5</f>
        <v>0.93541394088169527</v>
      </c>
      <c r="F49" s="4"/>
    </row>
    <row r="50" spans="1:7" s="3" customFormat="1" ht="15.6" customHeight="1" x14ac:dyDescent="0.45">
      <c r="A50" s="7"/>
      <c r="B50" s="3" t="s">
        <v>3</v>
      </c>
      <c r="C50" s="8" t="s">
        <v>1</v>
      </c>
      <c r="D50" s="8" t="s">
        <v>1</v>
      </c>
      <c r="E50" s="8" t="s">
        <v>1</v>
      </c>
      <c r="F50" s="7"/>
      <c r="G50" s="7"/>
    </row>
    <row r="51" spans="1:7" s="3" customFormat="1" ht="15.6" customHeight="1" x14ac:dyDescent="0.45">
      <c r="B51" s="6" t="s">
        <v>2</v>
      </c>
      <c r="C51" s="5" t="s">
        <v>1</v>
      </c>
      <c r="D51" s="5" t="s">
        <v>1</v>
      </c>
      <c r="E51" s="5" t="s">
        <v>1</v>
      </c>
      <c r="F51" s="4"/>
    </row>
    <row r="52" spans="1:7" ht="6.75" customHeight="1" x14ac:dyDescent="0.4"/>
    <row r="53" spans="1:7" ht="14.25" customHeight="1" x14ac:dyDescent="0.45">
      <c r="B53" s="3" t="s">
        <v>0</v>
      </c>
    </row>
  </sheetData>
  <mergeCells count="3">
    <mergeCell ref="C3:E3"/>
    <mergeCell ref="C28:E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2014-10-17T09:27:48Z</dcterms:created>
  <dcterms:modified xsi:type="dcterms:W3CDTF">2017-10-05T07:24:25Z</dcterms:modified>
</cp:coreProperties>
</file>