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4" sheetId="1" r:id="rId1"/>
  </sheets>
  <calcPr calcId="144525"/>
</workbook>
</file>

<file path=xl/calcChain.xml><?xml version="1.0" encoding="utf-8"?>
<calcChain xmlns="http://schemas.openxmlformats.org/spreadsheetml/2006/main">
  <c r="D46" i="1" l="1"/>
  <c r="E33" i="1"/>
  <c r="D49" i="1" l="1"/>
  <c r="E31" i="1"/>
  <c r="E32" i="1"/>
  <c r="E35" i="1" l="1"/>
  <c r="E39" i="1" l="1"/>
  <c r="E38" i="1"/>
  <c r="D48" i="1"/>
  <c r="C30" i="1"/>
  <c r="D30" i="1"/>
  <c r="E30" i="1"/>
  <c r="C31" i="1"/>
  <c r="D31" i="1"/>
  <c r="C32" i="1"/>
  <c r="D32" i="1"/>
  <c r="C33" i="1"/>
  <c r="D33" i="1"/>
  <c r="C34" i="1"/>
  <c r="D34" i="1"/>
  <c r="C35" i="1"/>
  <c r="D35" i="1"/>
  <c r="C36" i="1"/>
  <c r="D36" i="1"/>
  <c r="E36" i="1"/>
  <c r="C37" i="1"/>
  <c r="D37" i="1"/>
  <c r="E37" i="1"/>
  <c r="C38" i="1"/>
  <c r="D38" i="1"/>
  <c r="C39" i="1"/>
  <c r="D39" i="1"/>
  <c r="C40" i="1"/>
  <c r="D40" i="1"/>
  <c r="E40" i="1"/>
  <c r="C41" i="1"/>
  <c r="D41" i="1"/>
  <c r="E41" i="1"/>
  <c r="C42" i="1"/>
  <c r="D42" i="1"/>
  <c r="E42" i="1"/>
  <c r="C43" i="1"/>
  <c r="D43" i="1"/>
  <c r="E43" i="1"/>
  <c r="D44" i="1"/>
  <c r="E44" i="1"/>
  <c r="C45" i="1"/>
  <c r="D45" i="1"/>
  <c r="E45" i="1"/>
  <c r="C46" i="1"/>
  <c r="E46" i="1"/>
  <c r="C47" i="1"/>
  <c r="D47" i="1"/>
  <c r="E47" i="1"/>
  <c r="C48" i="1"/>
  <c r="E48" i="1"/>
  <c r="C49" i="1"/>
  <c r="E29" i="1" l="1"/>
  <c r="D29" i="1"/>
  <c r="C29" i="1"/>
</calcChain>
</file>

<file path=xl/sharedStrings.xml><?xml version="1.0" encoding="utf-8"?>
<sst xmlns="http://schemas.openxmlformats.org/spreadsheetml/2006/main" count="68" uniqueCount="32">
  <si>
    <t>หมายเหตุ : ... จำนวนเล็กน้อย</t>
  </si>
  <si>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</si>
  <si>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</si>
  <si>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</si>
  <si>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</si>
  <si>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</si>
  <si>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</si>
  <si>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</si>
  <si>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</si>
  <si>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</si>
  <si>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</si>
  <si>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</si>
  <si>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กิจการด้านอสังหาริมทรัพย์ การให้เช่า  และกิจกรรมทางธุรกิจ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</si>
  <si>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</si>
  <si>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</si>
  <si>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</si>
  <si>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</si>
  <si>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</si>
  <si>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</si>
  <si>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</si>
  <si>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</si>
  <si>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</si>
  <si>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</si>
  <si>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</si>
  <si>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</si>
  <si>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</si>
  <si>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</si>
  <si>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</si>
  <si>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</si>
  <si>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</si>
  <si>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</si>
  <si>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ตารางที่ 4   จำนวนและร้อยละของผู้มีงานทำ  จำแนกตามอุตสาหกรรม และเพศ จังหวัดชลบุรีไตรมาสที่ 4/2559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</si>
</sst>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6" x14ac:knownFonts="1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5" fillId="0" borderId="0" xfId="0" applyNumberFormat="1" applyFont="1"/>
    <xf numFmtId="188" fontId="4" fillId="0" borderId="1" xfId="1" applyNumberFormat="1" applyFont="1" applyBorder="1" applyAlignment="1">
      <alignment horizontal="right" vertical="center"/>
    </xf>
    <xf numFmtId="0" fontId="4" fillId="0" borderId="1" xfId="0" applyFont="1" applyBorder="1"/>
    <xf numFmtId="187" fontId="4" fillId="0" borderId="0" xfId="0" applyNumberFormat="1" applyFont="1"/>
    <xf numFmtId="188" fontId="4" fillId="0" borderId="0" xfId="1" applyNumberFormat="1" applyFont="1" applyAlignment="1">
      <alignment horizontal="right" vertical="center"/>
    </xf>
    <xf numFmtId="188" fontId="6" fillId="0" borderId="0" xfId="1" applyNumberFormat="1" applyFont="1" applyAlignment="1">
      <alignment horizontal="right" vertical="center"/>
    </xf>
    <xf numFmtId="188" fontId="4" fillId="0" borderId="0" xfId="0" applyNumberFormat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2" fontId="4" fillId="0" borderId="0" xfId="0" applyNumberFormat="1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7" fontId="8" fillId="0" borderId="0" xfId="0" applyNumberFormat="1" applyFont="1" applyAlignment="1">
      <alignment vertical="center"/>
    </xf>
    <xf numFmtId="188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/>
    <xf numFmtId="189" fontId="10" fillId="0" borderId="0" xfId="1" applyNumberFormat="1" applyFont="1" applyAlignment="1">
      <alignment horizontal="right"/>
    </xf>
    <xf numFmtId="189" fontId="4" fillId="0" borderId="0" xfId="0" applyNumberFormat="1" applyFont="1"/>
    <xf numFmtId="2" fontId="5" fillId="0" borderId="0" xfId="0" applyNumberFormat="1" applyFont="1" applyBorder="1"/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89" fontId="11" fillId="0" borderId="0" xfId="1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right"/>
    </xf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right" vertical="center"/>
    </xf>
    <xf numFmtId="188" fontId="10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36</xdr:row>
      <xdr:rowOff>47625</xdr:rowOff>
    </xdr:from>
    <xdr:to>
      <xdr:col>5</xdr:col>
      <xdr:colOff>0</xdr:colOff>
      <xdr:row>37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53"/>
  <sheetViews>
    <sheetView tabSelected="1" zoomScaleNormal="100" workbookViewId="0">
      <selection activeCell="B1" sqref="B1"/>
    </sheetView>
  </sheetViews>
  <sheetFormatPr defaultRowHeight="14.25" customHeight="1" x14ac:dyDescent="0.4"/>
  <cols>
    <col min="1" max="1" width="1.7109375" style="1" customWidth="1"/>
    <col min="2" max="2" width="45.42578125" style="1" customWidth="1"/>
    <col min="3" max="5" width="14.5703125" style="1" customWidth="1"/>
    <col min="6" max="6" width="9.140625" style="2"/>
    <col min="7" max="16384" width="9.140625" style="1"/>
  </cols>
  <sheetData>
    <row r="1" spans="1:9" s="38" customFormat="1" ht="27.75" customHeight="1" x14ac:dyDescent="0.55000000000000004">
      <c r="B1" s="41" t="s">
        <v>31</v>
      </c>
      <c r="C1" s="40"/>
      <c r="D1" s="40"/>
      <c r="E1" s="40"/>
      <c r="F1" s="39"/>
    </row>
    <row r="2" spans="1:9" s="34" customFormat="1" ht="4.5" customHeight="1" x14ac:dyDescent="0.5">
      <c r="B2" s="37"/>
      <c r="C2" s="1"/>
      <c r="D2" s="1"/>
      <c r="E2" s="1"/>
      <c r="F2" s="35"/>
    </row>
    <row r="3" spans="1:9" s="34" customFormat="1" ht="18.75" customHeight="1" x14ac:dyDescent="0.4">
      <c r="B3" s="44" t="s">
        <v>30</v>
      </c>
      <c r="C3" s="42" t="s">
        <v>29</v>
      </c>
      <c r="D3" s="42"/>
      <c r="E3" s="42"/>
      <c r="F3" s="35"/>
    </row>
    <row r="4" spans="1:9" s="34" customFormat="1" ht="18.75" customHeight="1" x14ac:dyDescent="0.5">
      <c r="B4" s="45"/>
      <c r="C4" s="36" t="s">
        <v>28</v>
      </c>
      <c r="D4" s="36" t="s">
        <v>27</v>
      </c>
      <c r="E4" s="36" t="s">
        <v>26</v>
      </c>
      <c r="F4" s="35"/>
    </row>
    <row r="5" spans="1:9" s="22" customFormat="1" ht="15.95" customHeight="1" x14ac:dyDescent="0.45">
      <c r="A5" s="33"/>
      <c r="B5" s="25" t="s">
        <v>24</v>
      </c>
      <c r="C5" s="32">
        <v>1040851.94</v>
      </c>
      <c r="D5" s="32">
        <v>587355.32999999996</v>
      </c>
      <c r="E5" s="32">
        <v>453496.62</v>
      </c>
      <c r="F5" s="31"/>
      <c r="G5" s="32"/>
      <c r="H5" s="27"/>
      <c r="I5" s="27"/>
    </row>
    <row r="6" spans="1:9" s="19" customFormat="1" ht="15.95" customHeight="1" x14ac:dyDescent="0.45">
      <c r="A6" s="20"/>
      <c r="B6" s="18" t="s">
        <v>23</v>
      </c>
      <c r="C6" s="27">
        <v>55025.54</v>
      </c>
      <c r="D6" s="27">
        <v>39412.21</v>
      </c>
      <c r="E6" s="27">
        <v>15613.33</v>
      </c>
      <c r="F6" s="30"/>
      <c r="G6" s="32"/>
      <c r="H6" s="27"/>
      <c r="I6" s="27"/>
    </row>
    <row r="7" spans="1:9" s="19" customFormat="1" ht="15.95" customHeight="1" x14ac:dyDescent="0.45">
      <c r="A7" s="20"/>
      <c r="B7" s="16" t="s">
        <v>22</v>
      </c>
      <c r="C7" s="27">
        <v>3432.19</v>
      </c>
      <c r="D7" s="27">
        <v>2869.35</v>
      </c>
      <c r="E7" s="27">
        <v>562.84</v>
      </c>
      <c r="F7" s="30"/>
      <c r="G7" s="32"/>
      <c r="H7" s="27"/>
      <c r="I7" s="27"/>
    </row>
    <row r="8" spans="1:9" s="19" customFormat="1" ht="15.95" customHeight="1" x14ac:dyDescent="0.45">
      <c r="A8" s="20"/>
      <c r="B8" s="16" t="s">
        <v>21</v>
      </c>
      <c r="C8" s="27">
        <v>353800.16</v>
      </c>
      <c r="D8" s="27">
        <v>196978.99</v>
      </c>
      <c r="E8" s="27">
        <v>156821.17000000001</v>
      </c>
      <c r="F8" s="30"/>
      <c r="G8" s="32"/>
      <c r="H8" s="27"/>
      <c r="I8" s="27"/>
    </row>
    <row r="9" spans="1:9" s="19" customFormat="1" ht="15.95" customHeight="1" x14ac:dyDescent="0.45">
      <c r="A9" s="20"/>
      <c r="B9" s="18" t="s">
        <v>20</v>
      </c>
      <c r="C9" s="27">
        <v>3778.8</v>
      </c>
      <c r="D9" s="27">
        <v>2892.46</v>
      </c>
      <c r="E9" s="27">
        <v>886.34</v>
      </c>
      <c r="F9" s="30"/>
      <c r="G9" s="32"/>
      <c r="H9" s="27"/>
      <c r="I9" s="27"/>
    </row>
    <row r="10" spans="1:9" s="19" customFormat="1" ht="15.95" customHeight="1" x14ac:dyDescent="0.45">
      <c r="A10" s="20"/>
      <c r="B10" s="18" t="s">
        <v>19</v>
      </c>
      <c r="C10" s="27">
        <v>1260.1500000000001</v>
      </c>
      <c r="D10" s="27">
        <v>1260.1500000000001</v>
      </c>
      <c r="E10" s="27" t="s">
        <v>1</v>
      </c>
      <c r="F10" s="30"/>
      <c r="G10" s="32"/>
      <c r="H10" s="27"/>
      <c r="I10" s="27"/>
    </row>
    <row r="11" spans="1:9" s="3" customFormat="1" ht="15.95" customHeight="1" x14ac:dyDescent="0.45">
      <c r="A11" s="20"/>
      <c r="B11" s="18" t="s">
        <v>18</v>
      </c>
      <c r="C11" s="27">
        <v>46089.55</v>
      </c>
      <c r="D11" s="27">
        <v>39741.550000000003</v>
      </c>
      <c r="E11" s="27">
        <v>6348</v>
      </c>
      <c r="F11" s="30"/>
      <c r="G11" s="32"/>
      <c r="H11" s="27"/>
      <c r="I11" s="27"/>
    </row>
    <row r="12" spans="1:9" s="3" customFormat="1" ht="15.95" customHeight="1" x14ac:dyDescent="0.45">
      <c r="A12" s="20"/>
      <c r="B12" s="16" t="s">
        <v>17</v>
      </c>
      <c r="C12" s="27">
        <v>176532.85</v>
      </c>
      <c r="D12" s="27">
        <v>95737.48</v>
      </c>
      <c r="E12" s="27">
        <v>80795.37</v>
      </c>
      <c r="F12" s="26"/>
      <c r="G12" s="32"/>
      <c r="H12" s="27"/>
      <c r="I12" s="27"/>
    </row>
    <row r="13" spans="1:9" s="12" customFormat="1" ht="15.95" customHeight="1" x14ac:dyDescent="0.45">
      <c r="A13" s="20"/>
      <c r="B13" s="15" t="s">
        <v>16</v>
      </c>
      <c r="C13" s="27">
        <v>61683.3</v>
      </c>
      <c r="D13" s="27">
        <v>52880.04</v>
      </c>
      <c r="E13" s="27">
        <v>8803.26</v>
      </c>
      <c r="F13" s="26"/>
      <c r="G13" s="32"/>
      <c r="H13" s="27"/>
      <c r="I13" s="27"/>
    </row>
    <row r="14" spans="1:9" s="3" customFormat="1" ht="15.95" customHeight="1" x14ac:dyDescent="0.45">
      <c r="A14" s="20"/>
      <c r="B14" s="12" t="s">
        <v>15</v>
      </c>
      <c r="C14" s="27">
        <v>140127.57</v>
      </c>
      <c r="D14" s="27">
        <v>59652.37</v>
      </c>
      <c r="E14" s="27">
        <v>80475.199999999997</v>
      </c>
      <c r="F14" s="29"/>
      <c r="G14" s="32"/>
      <c r="H14" s="27"/>
      <c r="I14" s="27"/>
    </row>
    <row r="15" spans="1:9" s="3" customFormat="1" ht="15.95" customHeight="1" x14ac:dyDescent="0.45">
      <c r="A15" s="20"/>
      <c r="B15" s="12" t="s">
        <v>14</v>
      </c>
      <c r="C15" s="27">
        <v>3359.35</v>
      </c>
      <c r="D15" s="27">
        <v>2038.44</v>
      </c>
      <c r="E15" s="27">
        <v>1320.92</v>
      </c>
      <c r="F15" s="26"/>
      <c r="G15" s="32"/>
      <c r="H15" s="27"/>
      <c r="I15" s="27"/>
    </row>
    <row r="16" spans="1:9" s="3" customFormat="1" ht="15.95" customHeight="1" x14ac:dyDescent="0.45">
      <c r="A16" s="20"/>
      <c r="B16" s="12" t="s">
        <v>13</v>
      </c>
      <c r="C16" s="27">
        <v>10094.799999999999</v>
      </c>
      <c r="D16" s="27">
        <v>3042.32</v>
      </c>
      <c r="E16" s="27">
        <v>7052.48</v>
      </c>
      <c r="F16" s="26"/>
      <c r="G16" s="32"/>
      <c r="H16" s="27"/>
      <c r="I16" s="27"/>
    </row>
    <row r="17" spans="1:10" s="3" customFormat="1" ht="15.95" customHeight="1" x14ac:dyDescent="0.45">
      <c r="A17" s="20"/>
      <c r="B17" s="12" t="s">
        <v>12</v>
      </c>
      <c r="C17" s="27">
        <v>11698.26</v>
      </c>
      <c r="D17" s="27">
        <v>5725.55</v>
      </c>
      <c r="E17" s="27">
        <v>5972.71</v>
      </c>
      <c r="F17" s="26"/>
      <c r="G17" s="32"/>
      <c r="H17" s="27"/>
      <c r="I17" s="27"/>
    </row>
    <row r="18" spans="1:10" s="3" customFormat="1" ht="15.95" customHeight="1" x14ac:dyDescent="0.45">
      <c r="A18" s="20"/>
      <c r="B18" s="3" t="s">
        <v>11</v>
      </c>
      <c r="C18" s="27">
        <v>8193.5300000000007</v>
      </c>
      <c r="D18" s="27">
        <v>7036.19</v>
      </c>
      <c r="E18" s="27">
        <v>1157.3399999999999</v>
      </c>
      <c r="F18" s="26"/>
      <c r="G18" s="32"/>
      <c r="H18" s="27"/>
      <c r="I18" s="27"/>
    </row>
    <row r="19" spans="1:10" s="3" customFormat="1" ht="15.95" customHeight="1" x14ac:dyDescent="0.45">
      <c r="A19" s="20"/>
      <c r="B19" s="3" t="s">
        <v>10</v>
      </c>
      <c r="C19" s="27">
        <v>34395.300000000003</v>
      </c>
      <c r="D19" s="27">
        <v>29146.41</v>
      </c>
      <c r="E19" s="27">
        <v>5248.89</v>
      </c>
      <c r="F19" s="26"/>
      <c r="G19" s="32"/>
      <c r="H19" s="27"/>
      <c r="I19" s="27"/>
    </row>
    <row r="20" spans="1:10" s="3" customFormat="1" ht="15.95" customHeight="1" x14ac:dyDescent="0.45">
      <c r="A20" s="20"/>
      <c r="B20" s="3" t="s">
        <v>9</v>
      </c>
      <c r="C20" s="27">
        <v>22392.39</v>
      </c>
      <c r="D20" s="27">
        <v>18823.88</v>
      </c>
      <c r="E20" s="27">
        <v>3568.51</v>
      </c>
      <c r="F20" s="26"/>
      <c r="G20" s="32"/>
      <c r="H20" s="27"/>
      <c r="I20" s="27"/>
    </row>
    <row r="21" spans="1:10" s="3" customFormat="1" ht="15.95" customHeight="1" x14ac:dyDescent="0.45">
      <c r="A21" s="20"/>
      <c r="B21" s="3" t="s">
        <v>8</v>
      </c>
      <c r="C21" s="27">
        <v>26560.73</v>
      </c>
      <c r="D21" s="27">
        <v>6793.55</v>
      </c>
      <c r="E21" s="27">
        <v>19767.18</v>
      </c>
      <c r="F21" s="26"/>
      <c r="G21" s="32"/>
      <c r="H21" s="27"/>
      <c r="I21" s="27"/>
    </row>
    <row r="22" spans="1:10" s="3" customFormat="1" ht="15.95" customHeight="1" x14ac:dyDescent="0.45">
      <c r="A22" s="20"/>
      <c r="B22" s="3" t="s">
        <v>7</v>
      </c>
      <c r="C22" s="27">
        <v>20240.599999999999</v>
      </c>
      <c r="D22" s="27">
        <v>5527.23</v>
      </c>
      <c r="E22" s="27">
        <v>14713.37</v>
      </c>
      <c r="F22" s="26"/>
      <c r="G22" s="32"/>
      <c r="H22" s="27"/>
      <c r="I22" s="27"/>
    </row>
    <row r="23" spans="1:10" s="3" customFormat="1" ht="15.95" customHeight="1" x14ac:dyDescent="0.45">
      <c r="A23" s="20"/>
      <c r="B23" s="3" t="s">
        <v>6</v>
      </c>
      <c r="C23" s="27">
        <v>14530.57</v>
      </c>
      <c r="D23" s="27">
        <v>6067.55</v>
      </c>
      <c r="E23" s="27">
        <v>8463.01</v>
      </c>
      <c r="F23" s="26"/>
      <c r="G23" s="32"/>
      <c r="H23" s="27"/>
      <c r="I23" s="27"/>
    </row>
    <row r="24" spans="1:10" s="3" customFormat="1" ht="15.95" customHeight="1" x14ac:dyDescent="0.45">
      <c r="A24" s="20"/>
      <c r="B24" s="3" t="s">
        <v>5</v>
      </c>
      <c r="C24" s="27">
        <v>40778.6</v>
      </c>
      <c r="D24" s="27">
        <v>9180.4599999999991</v>
      </c>
      <c r="E24" s="27">
        <v>31598.14</v>
      </c>
      <c r="F24" s="26"/>
      <c r="G24" s="32"/>
      <c r="H24" s="27"/>
      <c r="I24" s="27"/>
    </row>
    <row r="25" spans="1:10" s="3" customFormat="1" ht="15.95" customHeight="1" x14ac:dyDescent="0.45">
      <c r="A25" s="20"/>
      <c r="B25" s="3" t="s">
        <v>4</v>
      </c>
      <c r="C25" s="27">
        <v>6877.7</v>
      </c>
      <c r="D25" s="27">
        <v>2549.16</v>
      </c>
      <c r="E25" s="27">
        <v>4328.54</v>
      </c>
      <c r="F25" s="26"/>
      <c r="G25" s="32"/>
      <c r="H25" s="27"/>
      <c r="I25" s="27"/>
    </row>
    <row r="26" spans="1:10" s="3" customFormat="1" ht="15.95" customHeight="1" x14ac:dyDescent="0.45">
      <c r="A26" s="28"/>
      <c r="B26" s="3" t="s">
        <v>3</v>
      </c>
      <c r="C26" s="27" t="s">
        <v>1</v>
      </c>
      <c r="D26" s="27" t="s">
        <v>1</v>
      </c>
      <c r="E26" s="27" t="s">
        <v>1</v>
      </c>
      <c r="F26" s="26"/>
      <c r="G26" s="32"/>
      <c r="H26" s="27"/>
      <c r="I26" s="27"/>
    </row>
    <row r="27" spans="1:10" s="3" customFormat="1" ht="15.95" customHeight="1" x14ac:dyDescent="0.45">
      <c r="B27" s="12" t="s">
        <v>2</v>
      </c>
      <c r="C27" s="27" t="s">
        <v>1</v>
      </c>
      <c r="D27" s="27" t="s">
        <v>1</v>
      </c>
      <c r="E27" s="27" t="s">
        <v>1</v>
      </c>
      <c r="F27" s="26"/>
      <c r="G27" s="32"/>
      <c r="H27" s="27"/>
      <c r="I27" s="27"/>
    </row>
    <row r="28" spans="1:10" s="3" customFormat="1" ht="12.75" customHeight="1" x14ac:dyDescent="0.45">
      <c r="C28" s="43" t="s">
        <v>25</v>
      </c>
      <c r="D28" s="43"/>
      <c r="E28" s="43"/>
      <c r="F28" s="11"/>
    </row>
    <row r="29" spans="1:10" s="22" customFormat="1" ht="15.6" customHeight="1" x14ac:dyDescent="0.5">
      <c r="A29" s="23"/>
      <c r="B29" s="25" t="s">
        <v>24</v>
      </c>
      <c r="C29" s="24">
        <f>SUM(C30:C51)</f>
        <v>99.988647906636942</v>
      </c>
      <c r="D29" s="24">
        <f>SUM(D30:D51)</f>
        <v>100.00000170254692</v>
      </c>
      <c r="E29" s="24">
        <f>SUM(E30:E51)</f>
        <v>99.985514385531673</v>
      </c>
      <c r="F29" s="21"/>
      <c r="G29" s="23"/>
    </row>
    <row r="30" spans="1:10" s="19" customFormat="1" ht="15.6" customHeight="1" x14ac:dyDescent="0.5">
      <c r="A30" s="20"/>
      <c r="B30" s="18" t="s">
        <v>23</v>
      </c>
      <c r="C30" s="8">
        <f>C6*100/C5</f>
        <v>5.2865866782166924</v>
      </c>
      <c r="D30" s="9">
        <f>D6*100/D5</f>
        <v>6.710113620659576</v>
      </c>
      <c r="E30" s="8">
        <f>E6*100/E5</f>
        <v>3.4428768179132185</v>
      </c>
      <c r="F30" s="21"/>
      <c r="H30" s="20"/>
      <c r="I30" s="20"/>
      <c r="J30" s="20"/>
    </row>
    <row r="31" spans="1:10" s="19" customFormat="1" ht="15.6" customHeight="1" x14ac:dyDescent="0.5">
      <c r="B31" s="16" t="s">
        <v>22</v>
      </c>
      <c r="C31" s="8">
        <f>C7*100/C5</f>
        <v>0.32974814842541389</v>
      </c>
      <c r="D31" s="9">
        <f>D7*100/D5</f>
        <v>0.4885202965639216</v>
      </c>
      <c r="E31" s="8">
        <f>E7*100/E5</f>
        <v>0.12411117860150755</v>
      </c>
      <c r="F31" s="17"/>
    </row>
    <row r="32" spans="1:10" s="19" customFormat="1" ht="15.6" customHeight="1" x14ac:dyDescent="0.5">
      <c r="B32" s="16" t="s">
        <v>21</v>
      </c>
      <c r="C32" s="8">
        <f>C8*100/C5</f>
        <v>33.991401313043625</v>
      </c>
      <c r="D32" s="9">
        <f>D8*100/D5</f>
        <v>33.536597003384649</v>
      </c>
      <c r="E32" s="8">
        <f>E8*100/E5</f>
        <v>34.580449574243801</v>
      </c>
      <c r="F32" s="17"/>
    </row>
    <row r="33" spans="1:8" s="19" customFormat="1" ht="15.6" customHeight="1" x14ac:dyDescent="0.5">
      <c r="B33" s="18" t="s">
        <v>20</v>
      </c>
      <c r="C33" s="8">
        <f>C9*100/C5</f>
        <v>0.36304875408120008</v>
      </c>
      <c r="D33" s="9">
        <f>D9*100/D5</f>
        <v>0.49245488246441899</v>
      </c>
      <c r="E33" s="8">
        <f>E9*100/E5</f>
        <v>0.19544577862564885</v>
      </c>
      <c r="F33" s="17"/>
    </row>
    <row r="34" spans="1:8" s="19" customFormat="1" ht="15.6" customHeight="1" x14ac:dyDescent="0.45">
      <c r="B34" s="18" t="s">
        <v>19</v>
      </c>
      <c r="C34" s="8">
        <f>C10*100/C5</f>
        <v>0.12106909268959043</v>
      </c>
      <c r="D34" s="9">
        <f>D10*100/D5</f>
        <v>0.21454644839947229</v>
      </c>
      <c r="E34" s="47" t="s">
        <v>1</v>
      </c>
      <c r="F34" s="17"/>
    </row>
    <row r="35" spans="1:8" s="3" customFormat="1" ht="15.6" customHeight="1" x14ac:dyDescent="0.45">
      <c r="B35" s="18" t="s">
        <v>18</v>
      </c>
      <c r="C35" s="8">
        <f>C11*100/C5</f>
        <v>4.4280601523402074</v>
      </c>
      <c r="D35" s="9">
        <f>D11*100/D5</f>
        <v>6.7661853004722046</v>
      </c>
      <c r="E35" s="8">
        <f>E11*100/E5</f>
        <v>1.3997899256669213</v>
      </c>
      <c r="F35" s="17"/>
    </row>
    <row r="36" spans="1:8" s="3" customFormat="1" ht="15.6" customHeight="1" x14ac:dyDescent="0.45">
      <c r="B36" s="16" t="s">
        <v>17</v>
      </c>
      <c r="C36" s="8">
        <f>C12*100/C5</f>
        <v>16.960418981397105</v>
      </c>
      <c r="D36" s="9">
        <f>D12*100/D5</f>
        <v>16.299755039253668</v>
      </c>
      <c r="E36" s="8">
        <f>E12*100/E5</f>
        <v>17.816090889497698</v>
      </c>
      <c r="F36" s="11"/>
    </row>
    <row r="37" spans="1:8" s="3" customFormat="1" ht="15.6" customHeight="1" x14ac:dyDescent="0.45">
      <c r="B37" s="15" t="s">
        <v>16</v>
      </c>
      <c r="C37" s="8">
        <f>C13*100/C5</f>
        <v>5.9262319288178489</v>
      </c>
      <c r="D37" s="9">
        <f>D13*100/D5</f>
        <v>9.0030748507892149</v>
      </c>
      <c r="E37" s="8">
        <f>E13*100/E5</f>
        <v>1.9411963864251072</v>
      </c>
      <c r="F37" s="11"/>
    </row>
    <row r="38" spans="1:8" s="12" customFormat="1" ht="15.6" customHeight="1" x14ac:dyDescent="0.45">
      <c r="B38" s="12" t="s">
        <v>15</v>
      </c>
      <c r="C38" s="8">
        <f>C14*100/C5</f>
        <v>13.462776463672634</v>
      </c>
      <c r="D38" s="9">
        <f>D14*100/D5</f>
        <v>10.156095799794651</v>
      </c>
      <c r="E38" s="8">
        <f>E14*100/E5</f>
        <v>17.745490583810746</v>
      </c>
      <c r="F38" s="11"/>
      <c r="G38" s="14"/>
    </row>
    <row r="39" spans="1:8" s="3" customFormat="1" ht="15.6" customHeight="1" x14ac:dyDescent="0.45">
      <c r="B39" s="12" t="s">
        <v>14</v>
      </c>
      <c r="C39" s="8">
        <f>C15*100/C5</f>
        <v>0.32275003493772614</v>
      </c>
      <c r="D39" s="9">
        <f>D15*100/D5</f>
        <v>0.34705397157117823</v>
      </c>
      <c r="E39" s="8">
        <f>E15*100/E5</f>
        <v>0.29127449726086163</v>
      </c>
      <c r="F39" s="13"/>
    </row>
    <row r="40" spans="1:8" s="3" customFormat="1" ht="15.6" customHeight="1" x14ac:dyDescent="0.45">
      <c r="B40" s="12" t="s">
        <v>13</v>
      </c>
      <c r="C40" s="8">
        <f>C16*100/C5</f>
        <v>0.96985936347488566</v>
      </c>
      <c r="D40" s="9">
        <f>D16*100/D5</f>
        <v>0.51796925040247788</v>
      </c>
      <c r="E40" s="8">
        <f>E16*100/E5</f>
        <v>1.5551339721120745</v>
      </c>
      <c r="F40" s="11"/>
    </row>
    <row r="41" spans="1:8" s="3" customFormat="1" ht="15.6" customHeight="1" x14ac:dyDescent="0.45">
      <c r="B41" s="12" t="s">
        <v>12</v>
      </c>
      <c r="C41" s="8">
        <f>C17*100/C5</f>
        <v>1.12391201384512</v>
      </c>
      <c r="D41" s="9">
        <f>D17*100/D5</f>
        <v>0.97480174394603691</v>
      </c>
      <c r="E41" s="8">
        <f>E17*100/E5</f>
        <v>1.3170351743746183</v>
      </c>
      <c r="F41" s="11"/>
    </row>
    <row r="42" spans="1:8" s="3" customFormat="1" ht="15.6" customHeight="1" x14ac:dyDescent="0.45">
      <c r="B42" s="3" t="s">
        <v>11</v>
      </c>
      <c r="C42" s="8">
        <f>C18*100/C5</f>
        <v>0.78719457447521324</v>
      </c>
      <c r="D42" s="9">
        <f>D18*100/D5</f>
        <v>1.1979443516755013</v>
      </c>
      <c r="E42" s="8">
        <f>E18*100/E5</f>
        <v>0.25520366612655238</v>
      </c>
      <c r="F42" s="11"/>
    </row>
    <row r="43" spans="1:8" s="3" customFormat="1" ht="15.6" customHeight="1" x14ac:dyDescent="0.45">
      <c r="B43" s="3" t="s">
        <v>10</v>
      </c>
      <c r="C43" s="8">
        <f>C19*100/C5</f>
        <v>3.3045333998224575</v>
      </c>
      <c r="D43" s="9">
        <f>D19*100/D5</f>
        <v>4.9623130175731962</v>
      </c>
      <c r="E43" s="8">
        <f>E19*100/E5</f>
        <v>1.1574264875447142</v>
      </c>
      <c r="F43" s="11"/>
    </row>
    <row r="44" spans="1:8" s="3" customFormat="1" ht="15.6" customHeight="1" x14ac:dyDescent="0.45">
      <c r="B44" s="3" t="s">
        <v>9</v>
      </c>
      <c r="C44" s="8">
        <v>2.14</v>
      </c>
      <c r="D44" s="9">
        <f>D20*100/D5</f>
        <v>3.2048538658872818</v>
      </c>
      <c r="E44" s="8">
        <f>E20*100/E5</f>
        <v>0.78688789345331833</v>
      </c>
      <c r="F44" s="11"/>
    </row>
    <row r="45" spans="1:8" s="3" customFormat="1" ht="15.6" customHeight="1" x14ac:dyDescent="0.45">
      <c r="A45" s="7"/>
      <c r="B45" s="3" t="s">
        <v>8</v>
      </c>
      <c r="C45" s="8">
        <f>C21*100/C5</f>
        <v>2.5518259590312145</v>
      </c>
      <c r="D45" s="9">
        <f>D21*100/D5</f>
        <v>1.1566337535406379</v>
      </c>
      <c r="E45" s="8">
        <f>E21*100/E5</f>
        <v>4.3588373381922887</v>
      </c>
      <c r="F45" s="11"/>
      <c r="G45" s="7"/>
    </row>
    <row r="46" spans="1:8" s="3" customFormat="1" ht="15.6" customHeight="1" x14ac:dyDescent="0.45">
      <c r="B46" s="3" t="s">
        <v>7</v>
      </c>
      <c r="C46" s="8">
        <f>C22*100/C5</f>
        <v>1.9446185592928806</v>
      </c>
      <c r="D46" s="9">
        <f>D22*100/D5</f>
        <v>0.94103683369996838</v>
      </c>
      <c r="E46" s="8">
        <f>E22*100/E5</f>
        <v>3.2444277092958269</v>
      </c>
      <c r="F46" s="4"/>
    </row>
    <row r="47" spans="1:8" s="3" customFormat="1" ht="15.6" customHeight="1" x14ac:dyDescent="0.45">
      <c r="B47" s="3" t="s">
        <v>6</v>
      </c>
      <c r="C47" s="8">
        <f>C23*100/C5</f>
        <v>1.3960266048982914</v>
      </c>
      <c r="D47" s="9">
        <f>D23*100/D5</f>
        <v>1.0330288481420609</v>
      </c>
      <c r="E47" s="8">
        <f>E23*100/E5</f>
        <v>1.8661682638340282</v>
      </c>
      <c r="F47" s="4"/>
    </row>
    <row r="48" spans="1:8" s="3" customFormat="1" ht="15.6" customHeight="1" x14ac:dyDescent="0.45">
      <c r="A48" s="7"/>
      <c r="B48" s="3" t="s">
        <v>5</v>
      </c>
      <c r="C48" s="8">
        <f>C24*100/C5</f>
        <v>3.9178098664061674</v>
      </c>
      <c r="D48" s="9">
        <f>D24*100/D5</f>
        <v>1.5630163771562267</v>
      </c>
      <c r="E48" s="8">
        <f>E24*100/E5</f>
        <v>6.9676682485527675</v>
      </c>
      <c r="F48" s="11"/>
      <c r="G48" s="7"/>
      <c r="H48" s="10"/>
    </row>
    <row r="49" spans="1:7" s="3" customFormat="1" ht="15.6" customHeight="1" x14ac:dyDescent="0.45">
      <c r="B49" s="3" t="s">
        <v>4</v>
      </c>
      <c r="C49" s="8">
        <f>C25*100/C5</f>
        <v>0.66077601776867523</v>
      </c>
      <c r="D49" s="9">
        <f>D25*100/D5</f>
        <v>0.43400644717057391</v>
      </c>
      <c r="E49" s="8">
        <v>0.94</v>
      </c>
      <c r="F49" s="4"/>
    </row>
    <row r="50" spans="1:7" s="3" customFormat="1" ht="15.6" customHeight="1" x14ac:dyDescent="0.45">
      <c r="A50" s="7"/>
      <c r="B50" s="3" t="s">
        <v>3</v>
      </c>
      <c r="C50" s="8" t="s">
        <v>1</v>
      </c>
      <c r="D50" s="8" t="s">
        <v>1</v>
      </c>
      <c r="E50" s="8" t="s">
        <v>1</v>
      </c>
      <c r="F50" s="7"/>
      <c r="G50" s="7"/>
    </row>
    <row r="51" spans="1:7" s="3" customFormat="1" ht="15.6" customHeight="1" x14ac:dyDescent="0.45">
      <c r="B51" s="6" t="s">
        <v>2</v>
      </c>
      <c r="C51" s="5" t="s">
        <v>1</v>
      </c>
      <c r="D51" s="5" t="s">
        <v>1</v>
      </c>
      <c r="E51" s="46" t="s">
        <v>1</v>
      </c>
      <c r="F51" s="4"/>
    </row>
    <row r="52" spans="1:7" ht="6.75" customHeight="1" x14ac:dyDescent="0.4"/>
    <row r="53" spans="1:7" ht="14.25" customHeight="1" x14ac:dyDescent="0.45">
      <c r="B53" s="3" t="s">
        <v>0</v>
      </c>
    </row>
  </sheetData>
  <mergeCells count="3">
    <mergeCell ref="C3:E3"/>
    <mergeCell ref="C28:E28"/>
    <mergeCell ref="B3:B4"/>
  </mergeCells>
  <pageMargins left="1.2204724409448819" right="0.51181102362204722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2014-10-17T09:27:48Z</dcterms:created>
  <dcterms:modified xsi:type="dcterms:W3CDTF">2017-10-05T09:09:01Z</dcterms:modified>
</cp:coreProperties>
</file>