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<sst xmlns="http://schemas.openxmlformats.org/spreadsheetml/2006/main" count="23" uniqueCount="16">
  <si>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ตารางที่ 6  จำนวนและร้อยละของผู้มีงานทำจำแนกตามสถานภาพการทำงานและเพศ  จังหวัดจันทบุรี พ.ศ. 2551 : ไตรมาสที่ 2</t>
  </si>
  <si>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</si>
  <si>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</si>
  <si>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</si>
  <si>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</si>
  <si>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</si>
  <si>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</si>
  <si>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</si>
  <si>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</si>
  <si>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</si>
  <si>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</si>
  <si>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</si>
  <si>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</si>
  <si>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</si>
  <si>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>ที่มา: สรุปผลการสำรวจภาวะการทำงานของประชากร  จังหวัดจันทบุรี ไตรมาสที่ 2 : เมษายน - มิถุนายน 2551</t>
  </si>
  <si>
    <t xml:space="preserve">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</si>
</sst>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;&quot;-&quot;;\-@_-"/>
    <numFmt numFmtId="165" formatCode="#,##0.0;\(#,##0.0\);&quot;-&quot;;\-@\-"/>
    <numFmt numFmtId="166" formatCode="0.0"/>
  </numFmts>
  <fonts count="42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sz val="15"/>
      <color indexed="8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right"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164" fontId="20" fillId="0" borderId="0" xfId="0" applyNumberFormat="1" applyFont="1" applyBorder="1" applyAlignment="1">
      <alignment vertical="top"/>
    </xf>
    <xf numFmtId="3" fontId="18" fillId="0" borderId="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64" fontId="0" fillId="0" borderId="0" xfId="0" applyNumberFormat="1" applyBorder="1" applyAlignment="1">
      <alignment/>
    </xf>
    <xf numFmtId="3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1" fillId="0" borderId="0" xfId="0" applyFont="1" applyBorder="1" applyAlignment="1">
      <alignment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 vertical="center"/>
    </xf>
    <xf numFmtId="164" fontId="0" fillId="0" borderId="0" xfId="0" applyNumberFormat="1" applyBorder="1" applyAlignment="1" quotePrefix="1">
      <alignment horizontal="right"/>
    </xf>
    <xf numFmtId="0" fontId="23" fillId="0" borderId="0" xfId="0" applyFont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165" fontId="19" fillId="0" borderId="0" xfId="0" applyNumberFormat="1" applyFont="1" applyBorder="1" applyAlignment="1">
      <alignment horizontal="right" vertical="top"/>
    </xf>
    <xf numFmtId="0" fontId="18" fillId="0" borderId="0" xfId="0" applyFont="1" applyBorder="1" applyAlignment="1">
      <alignment vertical="center"/>
    </xf>
    <xf numFmtId="165" fontId="23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166" fontId="23" fillId="0" borderId="12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1.28125" style="17" customWidth="1"/>
    <col min="2" max="4" width="18.140625" style="17" customWidth="1"/>
    <col min="5" max="16384" width="9.140625" style="17" customWidth="1"/>
  </cols>
  <sheetData>
    <row r="1" spans="1:4" s="1" customFormat="1" ht="30.75" customHeight="1">
      <c r="A1" s="1" t="s">
        <v>0</v>
      </c>
      <c r="B1" s="2"/>
      <c r="C1" s="2"/>
      <c r="D1" s="2"/>
    </row>
    <row r="2" spans="1:4" s="1" customFormat="1" ht="17.25" customHeight="1">
      <c r="A2" s="3"/>
      <c r="B2" s="3"/>
      <c r="C2" s="3"/>
      <c r="D2" s="3"/>
    </row>
    <row r="3" spans="1:5" s="1" customFormat="1" ht="30.75" customHeight="1">
      <c r="A3" s="4" t="s">
        <v>1</v>
      </c>
      <c r="B3" s="5" t="s">
        <v>2</v>
      </c>
      <c r="C3" s="5" t="s">
        <v>3</v>
      </c>
      <c r="D3" s="5" t="s">
        <v>4</v>
      </c>
      <c r="E3" s="6"/>
    </row>
    <row r="4" spans="1:5" s="1" customFormat="1" ht="30.75" customHeight="1">
      <c r="A4" s="7"/>
      <c r="B4" s="8" t="s">
        <v>5</v>
      </c>
      <c r="C4" s="8"/>
      <c r="D4" s="8"/>
      <c r="E4" s="6"/>
    </row>
    <row r="5" spans="1:5" s="12" customFormat="1" ht="34.5" customHeight="1">
      <c r="A5" s="9" t="s">
        <v>6</v>
      </c>
      <c r="B5" s="10">
        <v>345978</v>
      </c>
      <c r="C5" s="10">
        <v>192253</v>
      </c>
      <c r="D5" s="10">
        <v>153725</v>
      </c>
      <c r="E5" s="11"/>
    </row>
    <row r="6" spans="1:6" s="16" customFormat="1" ht="24.75" customHeight="1">
      <c r="A6" s="13" t="s">
        <v>7</v>
      </c>
      <c r="B6" s="14">
        <v>9517</v>
      </c>
      <c r="C6" s="14">
        <v>6617</v>
      </c>
      <c r="D6" s="14">
        <v>2900</v>
      </c>
      <c r="E6" s="11"/>
      <c r="F6" s="15"/>
    </row>
    <row r="7" spans="1:5" s="16" customFormat="1" ht="24.75" customHeight="1">
      <c r="A7" s="13" t="s">
        <v>8</v>
      </c>
      <c r="B7" s="14">
        <v>31546</v>
      </c>
      <c r="C7" s="14">
        <v>13302</v>
      </c>
      <c r="D7" s="14">
        <v>18245</v>
      </c>
      <c r="E7" s="11"/>
    </row>
    <row r="8" spans="1:5" s="16" customFormat="1" ht="24.75" customHeight="1">
      <c r="A8" s="13" t="s">
        <v>9</v>
      </c>
      <c r="B8" s="14">
        <v>131547</v>
      </c>
      <c r="C8" s="14">
        <v>80297</v>
      </c>
      <c r="D8" s="14">
        <v>51250</v>
      </c>
      <c r="E8" s="11"/>
    </row>
    <row r="9" spans="1:5" s="16" customFormat="1" ht="24.75" customHeight="1">
      <c r="A9" s="13" t="s">
        <v>10</v>
      </c>
      <c r="B9" s="14">
        <v>95369</v>
      </c>
      <c r="C9" s="14">
        <v>60665</v>
      </c>
      <c r="D9" s="14">
        <v>34704</v>
      </c>
      <c r="E9" s="11"/>
    </row>
    <row r="10" spans="1:5" ht="24.75" customHeight="1">
      <c r="A10" s="13" t="s">
        <v>11</v>
      </c>
      <c r="B10" s="14">
        <v>78000</v>
      </c>
      <c r="C10" s="14">
        <v>31373</v>
      </c>
      <c r="D10" s="14">
        <v>46626</v>
      </c>
      <c r="E10" s="11"/>
    </row>
    <row r="11" spans="1:5" ht="24.75" customHeight="1">
      <c r="A11" s="18" t="s">
        <v>12</v>
      </c>
      <c r="B11" s="19">
        <v>0</v>
      </c>
      <c r="C11" s="20">
        <v>0</v>
      </c>
      <c r="D11" s="21">
        <v>0</v>
      </c>
      <c r="E11" s="11"/>
    </row>
    <row r="12" spans="1:5" ht="24.75" customHeight="1">
      <c r="A12" s="22"/>
      <c r="B12" s="23" t="s">
        <v>13</v>
      </c>
      <c r="C12" s="23"/>
      <c r="D12" s="23"/>
      <c r="E12" s="24"/>
    </row>
    <row r="13" spans="1:5" s="12" customFormat="1" ht="34.5" customHeight="1">
      <c r="A13" s="9" t="s">
        <v>6</v>
      </c>
      <c r="B13" s="25">
        <f>SUM(B14:B19)</f>
        <v>100.00028903571902</v>
      </c>
      <c r="C13" s="25">
        <f>SUM(C14:C19)</f>
        <v>100.00052014793008</v>
      </c>
      <c r="D13" s="25">
        <f>SUM(D14:D19)</f>
        <v>99.99999999999999</v>
      </c>
      <c r="E13" s="26"/>
    </row>
    <row r="14" spans="1:5" s="16" customFormat="1" ht="24.75" customHeight="1">
      <c r="A14" s="13" t="s">
        <v>7</v>
      </c>
      <c r="B14" s="27">
        <f aca="true" t="shared" si="0" ref="B14:B19">(B6/$B$5)*100</f>
        <v>2.750752938048084</v>
      </c>
      <c r="C14" s="27">
        <f aca="true" t="shared" si="1" ref="C14:C19">(C6/$C$5)*100</f>
        <v>3.4418188532818736</v>
      </c>
      <c r="D14" s="27">
        <f aca="true" t="shared" si="2" ref="D14:D19">(D6/$D$5)*100</f>
        <v>1.88648560741584</v>
      </c>
      <c r="E14" s="28"/>
    </row>
    <row r="15" spans="1:5" s="16" customFormat="1" ht="24.75" customHeight="1">
      <c r="A15" s="13" t="s">
        <v>8</v>
      </c>
      <c r="B15" s="27">
        <f t="shared" si="0"/>
        <v>9.117920792651555</v>
      </c>
      <c r="C15" s="27">
        <f t="shared" si="1"/>
        <v>6.919007765808597</v>
      </c>
      <c r="D15" s="27">
        <f t="shared" si="2"/>
        <v>11.86859651975931</v>
      </c>
      <c r="E15" s="28"/>
    </row>
    <row r="16" spans="1:5" s="16" customFormat="1" ht="24.75" customHeight="1">
      <c r="A16" s="13" t="s">
        <v>9</v>
      </c>
      <c r="B16" s="27">
        <f t="shared" si="0"/>
        <v>38.02178173178641</v>
      </c>
      <c r="C16" s="27">
        <f t="shared" si="1"/>
        <v>41.76631834093617</v>
      </c>
      <c r="D16" s="27">
        <f t="shared" si="2"/>
        <v>33.338754268986825</v>
      </c>
      <c r="E16" s="28"/>
    </row>
    <row r="17" spans="1:5" s="16" customFormat="1" ht="24.75" customHeight="1">
      <c r="A17" s="13" t="s">
        <v>10</v>
      </c>
      <c r="B17" s="27">
        <f t="shared" si="0"/>
        <v>27.565047488568638</v>
      </c>
      <c r="C17" s="27">
        <f t="shared" si="1"/>
        <v>31.554774177776157</v>
      </c>
      <c r="D17" s="27">
        <f t="shared" si="2"/>
        <v>22.57537811026183</v>
      </c>
      <c r="E17" s="28"/>
    </row>
    <row r="18" spans="1:5" ht="24.75" customHeight="1">
      <c r="A18" s="13" t="s">
        <v>11</v>
      </c>
      <c r="B18" s="27">
        <f t="shared" si="0"/>
        <v>22.54478608466434</v>
      </c>
      <c r="C18" s="27">
        <f t="shared" si="1"/>
        <v>16.318601010127278</v>
      </c>
      <c r="D18" s="27">
        <f t="shared" si="2"/>
        <v>30.33078549357619</v>
      </c>
      <c r="E18" s="24"/>
    </row>
    <row r="19" spans="1:5" ht="24.75" customHeight="1">
      <c r="A19" s="18" t="s">
        <v>12</v>
      </c>
      <c r="B19" s="27">
        <f t="shared" si="0"/>
        <v>0</v>
      </c>
      <c r="C19" s="27">
        <f t="shared" si="1"/>
        <v>0</v>
      </c>
      <c r="D19" s="27">
        <f t="shared" si="2"/>
        <v>0</v>
      </c>
      <c r="E19" s="24"/>
    </row>
    <row r="20" spans="1:5" ht="24.75" customHeight="1">
      <c r="A20" s="29"/>
      <c r="B20" s="30"/>
      <c r="C20" s="30"/>
      <c r="D20" s="30"/>
      <c r="E20" s="24"/>
    </row>
    <row r="22" ht="30.75" customHeight="1">
      <c r="A22" s="2" t="s">
        <v>14</v>
      </c>
    </row>
    <row r="23" ht="30.75" customHeight="1">
      <c r="A23" s="2" t="s">
        <v>15</v>
      </c>
    </row>
  </sheetData>
  <sheetProtection/>
  <mergeCells count="2">
    <mergeCell ref="B4:D4"/>
    <mergeCell ref="B12:D12"/>
  </mergeCells>
  <printOptions/>
  <pageMargins left="0.7874015748031497" right="0.984251968503937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nsochtburi9c5b</dc:creator>
  <cp:keywords/>
  <dc:description/>
  <cp:lastModifiedBy>nsochtburi9c5b</cp:lastModifiedBy>
  <dcterms:created xsi:type="dcterms:W3CDTF">2008-11-17T08:25:05Z</dcterms:created>
  <dcterms:modified xsi:type="dcterms:W3CDTF">2008-11-17T08:25:17Z</dcterms:modified>
  <cp:category/>
  <cp:version/>
  <cp:contentType/>
  <cp:contentStatus/>
</cp:coreProperties>
</file>