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<sst xmlns="http://schemas.openxmlformats.org/spreadsheetml/2006/main" count="23" uniqueCount="16">
  <si>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รวม</t>
  </si>
  <si>
    <t>ชาย</t>
  </si>
  <si>
    <t>หญิง</t>
  </si>
  <si>
    <t>ยอดรวม</t>
  </si>
  <si>
    <t>สถานภาพการทำงาน</t>
  </si>
  <si>
    <t>จำนวน</t>
  </si>
  <si>
    <t>ร้อยละ</t>
  </si>
  <si>
    <t>ตารางที่ 6  จำนวนและร้อยละของผู้มีงานทำจำแนกตามสถานภาพการทำงานและเพศ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</si>
  <si>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</si>
  <si>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</si>
  <si>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</si>
  <si>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</si>
  <si>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</si>
  <si>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</si>
  <si>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 xml:space="preserve">           สำนักงานสถิติแห่งชาติ กระทรวงเทคโนโลยีสารสนเทศและการสื่อสาร</t>
  </si>
  <si>
    <t>ที่มา : สรุปผลการสำรวจภาวะการทำงานของประชากร จังหวัดจันทบุรี กุมภาพันธ์ 2551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</si>
</sst>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9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color indexed="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vertical="center"/>
    </xf>
    <xf numFmtId="208" fontId="6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216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center" vertical="top"/>
    </xf>
    <xf numFmtId="216" fontId="2" fillId="0" borderId="0" xfId="0" applyNumberFormat="1" applyFont="1" applyBorder="1" applyAlignment="1">
      <alignment vertical="top"/>
    </xf>
    <xf numFmtId="216" fontId="0" fillId="0" borderId="0" xfId="0" applyNumberFormat="1" applyBorder="1" applyAlignment="1">
      <alignment/>
    </xf>
    <xf numFmtId="216" fontId="0" fillId="0" borderId="0" xfId="0" applyNumberFormat="1" applyBorder="1" applyAlignment="1">
      <alignment horizontal="right" vertical="center"/>
    </xf>
    <xf numFmtId="216" fontId="0" fillId="0" borderId="0" xfId="0" applyNumberFormat="1" applyBorder="1" applyAlignment="1" quotePrefix="1">
      <alignment horizontal="right"/>
    </xf>
    <xf numFmtId="215" fontId="6" fillId="0" borderId="0" xfId="0" applyNumberFormat="1" applyFont="1" applyBorder="1" applyAlignment="1">
      <alignment horizontal="right" vertical="center"/>
    </xf>
    <xf numFmtId="215" fontId="4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8">
      <selection activeCell="A21" sqref="A21:C22"/>
    </sheetView>
  </sheetViews>
  <sheetFormatPr defaultColWidth="9.140625" defaultRowHeight="30.75" customHeight="1"/>
  <cols>
    <col min="1" max="1" width="31.28125" style="4" customWidth="1"/>
    <col min="2" max="4" width="18.140625" style="4" customWidth="1"/>
    <col min="5" max="16384" width="9.140625" style="4" customWidth="1"/>
  </cols>
  <sheetData>
    <row r="1" spans="1:4" s="1" customFormat="1" ht="30.75" customHeight="1">
      <c r="A1" s="1" t="s">
        <v>7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5" t="s">
        <v>4</v>
      </c>
      <c r="B3" s="6" t="s">
        <v>0</v>
      </c>
      <c r="C3" s="6" t="s">
        <v>1</v>
      </c>
      <c r="D3" s="6" t="s">
        <v>2</v>
      </c>
      <c r="E3" s="7"/>
    </row>
    <row r="4" spans="1:5" s="1" customFormat="1" ht="30.75" customHeight="1">
      <c r="A4" s="8"/>
      <c r="B4" s="31" t="s">
        <v>5</v>
      </c>
      <c r="C4" s="31"/>
      <c r="D4" s="31"/>
      <c r="E4" s="7"/>
    </row>
    <row r="5" spans="1:5" s="10" customFormat="1" ht="34.5" customHeight="1">
      <c r="A5" s="22" t="s">
        <v>3</v>
      </c>
      <c r="B5" s="23">
        <v>339950</v>
      </c>
      <c r="C5" s="23">
        <v>188944</v>
      </c>
      <c r="D5" s="23">
        <v>151006</v>
      </c>
      <c r="E5" s="19"/>
    </row>
    <row r="6" spans="1:6" s="13" customFormat="1" ht="24.75" customHeight="1">
      <c r="A6" s="11" t="s">
        <v>8</v>
      </c>
      <c r="B6" s="24">
        <v>11051</v>
      </c>
      <c r="C6" s="24">
        <v>7856</v>
      </c>
      <c r="D6" s="24">
        <v>3195</v>
      </c>
      <c r="E6" s="19"/>
      <c r="F6" s="20"/>
    </row>
    <row r="7" spans="1:5" s="13" customFormat="1" ht="24.75" customHeight="1">
      <c r="A7" s="11" t="s">
        <v>9</v>
      </c>
      <c r="B7" s="24">
        <v>27064</v>
      </c>
      <c r="C7" s="24">
        <v>13963</v>
      </c>
      <c r="D7" s="24">
        <v>13102</v>
      </c>
      <c r="E7" s="19"/>
    </row>
    <row r="8" spans="1:5" s="13" customFormat="1" ht="24.75" customHeight="1">
      <c r="A8" s="11" t="s">
        <v>10</v>
      </c>
      <c r="B8" s="24">
        <v>118419</v>
      </c>
      <c r="C8" s="24">
        <v>68636</v>
      </c>
      <c r="D8" s="24">
        <v>49783</v>
      </c>
      <c r="E8" s="19"/>
    </row>
    <row r="9" spans="1:5" s="13" customFormat="1" ht="24.75" customHeight="1">
      <c r="A9" s="11" t="s">
        <v>11</v>
      </c>
      <c r="B9" s="24">
        <v>107205</v>
      </c>
      <c r="C9" s="24">
        <v>64804</v>
      </c>
      <c r="D9" s="24">
        <v>42401</v>
      </c>
      <c r="E9" s="19"/>
    </row>
    <row r="10" spans="1:5" ht="24.75" customHeight="1">
      <c r="A10" s="11" t="s">
        <v>12</v>
      </c>
      <c r="B10" s="24">
        <v>76210</v>
      </c>
      <c r="C10" s="24">
        <v>33685</v>
      </c>
      <c r="D10" s="24">
        <v>42525</v>
      </c>
      <c r="E10" s="19"/>
    </row>
    <row r="11" spans="1:5" ht="24.75" customHeight="1">
      <c r="A11" s="15" t="s">
        <v>13</v>
      </c>
      <c r="B11" s="21">
        <v>0</v>
      </c>
      <c r="C11" s="25">
        <v>0</v>
      </c>
      <c r="D11" s="26">
        <v>0</v>
      </c>
      <c r="E11" s="19"/>
    </row>
    <row r="12" spans="1:5" ht="24.75" customHeight="1">
      <c r="A12" s="16"/>
      <c r="B12" s="32" t="s">
        <v>6</v>
      </c>
      <c r="C12" s="32"/>
      <c r="D12" s="32"/>
      <c r="E12" s="14"/>
    </row>
    <row r="13" spans="1:5" s="10" customFormat="1" ht="34.5" customHeight="1">
      <c r="A13" s="22" t="s">
        <v>3</v>
      </c>
      <c r="B13" s="28">
        <f>SUM(B14:B19)</f>
        <v>99.99970583909399</v>
      </c>
      <c r="C13" s="28">
        <f>SUM(C14:C19)</f>
        <v>100</v>
      </c>
      <c r="D13" s="28">
        <f>SUM(D14:D19)</f>
        <v>100.00000000000001</v>
      </c>
      <c r="E13" s="9"/>
    </row>
    <row r="14" spans="1:5" s="13" customFormat="1" ht="24.75" customHeight="1">
      <c r="A14" s="11" t="s">
        <v>8</v>
      </c>
      <c r="B14" s="27">
        <f aca="true" t="shared" si="0" ref="B14:B19">(B6/$B$5)*100</f>
        <v>3.250772172378291</v>
      </c>
      <c r="C14" s="27">
        <f aca="true" t="shared" si="1" ref="C14:C19">(C6/$C$5)*100</f>
        <v>4.157845710898467</v>
      </c>
      <c r="D14" s="27">
        <f aca="true" t="shared" si="2" ref="D14:D19">(D6/$D$5)*100</f>
        <v>2.1158099678158484</v>
      </c>
      <c r="E14" s="12"/>
    </row>
    <row r="15" spans="1:5" s="13" customFormat="1" ht="24.75" customHeight="1">
      <c r="A15" s="11" t="s">
        <v>9</v>
      </c>
      <c r="B15" s="27">
        <f t="shared" si="0"/>
        <v>7.961170760405942</v>
      </c>
      <c r="C15" s="27">
        <f t="shared" si="1"/>
        <v>7.39002032348209</v>
      </c>
      <c r="D15" s="27">
        <f t="shared" si="2"/>
        <v>8.676476431400076</v>
      </c>
      <c r="E15" s="12"/>
    </row>
    <row r="16" spans="1:5" s="13" customFormat="1" ht="24.75" customHeight="1">
      <c r="A16" s="11" t="s">
        <v>10</v>
      </c>
      <c r="B16" s="27">
        <f t="shared" si="0"/>
        <v>34.834240329460215</v>
      </c>
      <c r="C16" s="27">
        <f t="shared" si="1"/>
        <v>36.32610720636802</v>
      </c>
      <c r="D16" s="27">
        <f t="shared" si="2"/>
        <v>32.967564202746914</v>
      </c>
      <c r="E16" s="12"/>
    </row>
    <row r="17" spans="1:5" s="13" customFormat="1" ht="24.75" customHeight="1">
      <c r="A17" s="11" t="s">
        <v>11</v>
      </c>
      <c r="B17" s="27">
        <f t="shared" si="0"/>
        <v>31.535519929401385</v>
      </c>
      <c r="C17" s="27">
        <f t="shared" si="1"/>
        <v>34.297993056143625</v>
      </c>
      <c r="D17" s="27">
        <f t="shared" si="2"/>
        <v>28.07901672781214</v>
      </c>
      <c r="E17" s="12"/>
    </row>
    <row r="18" spans="1:5" ht="24.75" customHeight="1">
      <c r="A18" s="11" t="s">
        <v>12</v>
      </c>
      <c r="B18" s="27">
        <f t="shared" si="0"/>
        <v>22.418002647448155</v>
      </c>
      <c r="C18" s="27">
        <f t="shared" si="1"/>
        <v>17.8280337031078</v>
      </c>
      <c r="D18" s="27">
        <f t="shared" si="2"/>
        <v>28.161132670225026</v>
      </c>
      <c r="E18" s="14"/>
    </row>
    <row r="19" spans="1:5" ht="24.75" customHeight="1">
      <c r="A19" s="15" t="s">
        <v>13</v>
      </c>
      <c r="B19" s="27">
        <f t="shared" si="0"/>
        <v>0</v>
      </c>
      <c r="C19" s="27">
        <f t="shared" si="1"/>
        <v>0</v>
      </c>
      <c r="D19" s="27">
        <f t="shared" si="2"/>
        <v>0</v>
      </c>
      <c r="E19" s="14"/>
    </row>
    <row r="20" spans="1:5" ht="24.75" customHeight="1">
      <c r="A20" s="17"/>
      <c r="B20" s="18"/>
      <c r="C20" s="18"/>
      <c r="D20" s="18"/>
      <c r="E20" s="14"/>
    </row>
    <row r="21" spans="1:3" ht="30.75" customHeight="1">
      <c r="A21" s="29" t="s">
        <v>15</v>
      </c>
      <c r="B21" s="29"/>
      <c r="C21" s="29"/>
    </row>
    <row r="22" spans="1:3" ht="30.75" customHeight="1">
      <c r="A22" s="29" t="s">
        <v>14</v>
      </c>
      <c r="B22" s="30"/>
      <c r="C22" s="29"/>
    </row>
  </sheetData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2009-12-28T08:19:47Z</dcterms:modified>
  <cp:category/>
  <cp:version/>
  <cp:contentType/>
  <cp:contentStatus/>
</cp:coreProperties>
</file>